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Regen\Programmes &amp; Projects\Strategic Planning\Local Plan Review\Examination\Inspectors Questions - Oldham Response\"/>
    </mc:Choice>
  </mc:AlternateContent>
  <xr:revisionPtr revIDLastSave="0" documentId="8_{F71980FF-5AE4-44BC-85F8-C9EE19776E7A}" xr6:coauthVersionLast="47" xr6:coauthVersionMax="47" xr10:uidLastSave="{00000000-0000-0000-0000-000000000000}"/>
  <bookViews>
    <workbookView xWindow="-28920" yWindow="-1965" windowWidth="29040" windowHeight="15720" xr2:uid="{8B22C154-9689-42F7-83F7-B1589F143F66}"/>
  </bookViews>
  <sheets>
    <sheet name="Appendix 1 2025 with updates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E418" i="1" l="1"/>
  <c r="AE417" i="1"/>
  <c r="AE416" i="1"/>
  <c r="AE415" i="1"/>
  <c r="AE414" i="1"/>
  <c r="AE413" i="1"/>
  <c r="AE412" i="1"/>
  <c r="AE411" i="1"/>
  <c r="AE410" i="1"/>
  <c r="AE409" i="1"/>
  <c r="AE408" i="1"/>
  <c r="AE407" i="1"/>
  <c r="AE406" i="1"/>
  <c r="AE405" i="1"/>
  <c r="AE404" i="1"/>
  <c r="AE403" i="1"/>
  <c r="AE402" i="1"/>
  <c r="AE401" i="1"/>
  <c r="AE400" i="1"/>
  <c r="AE399" i="1"/>
  <c r="AE398" i="1"/>
  <c r="AE397" i="1"/>
  <c r="AE396" i="1"/>
  <c r="AE395" i="1"/>
  <c r="AE394" i="1"/>
  <c r="AE393" i="1"/>
  <c r="AE392" i="1"/>
  <c r="AE391" i="1"/>
  <c r="AE390" i="1"/>
  <c r="AE389" i="1"/>
  <c r="AE388" i="1"/>
  <c r="AE387" i="1"/>
  <c r="AE386" i="1"/>
  <c r="AE385" i="1"/>
  <c r="AE384" i="1"/>
  <c r="AE383" i="1"/>
  <c r="AE382" i="1"/>
  <c r="AE381" i="1"/>
  <c r="AE380" i="1"/>
  <c r="AE379" i="1"/>
  <c r="AE378" i="1"/>
  <c r="AE377" i="1"/>
  <c r="AE376" i="1"/>
  <c r="AE375" i="1"/>
  <c r="AE374" i="1"/>
  <c r="AE373" i="1"/>
  <c r="AE372" i="1"/>
  <c r="AE371" i="1"/>
  <c r="AE370" i="1"/>
  <c r="AE369" i="1"/>
  <c r="AE368" i="1"/>
  <c r="AE367" i="1"/>
  <c r="AE366" i="1"/>
  <c r="AE365" i="1"/>
  <c r="AE364" i="1"/>
  <c r="AE363" i="1"/>
  <c r="AE362" i="1"/>
  <c r="AE361" i="1"/>
  <c r="AE360" i="1"/>
  <c r="AE359" i="1"/>
  <c r="AE358" i="1"/>
  <c r="AE357" i="1"/>
  <c r="AE356" i="1"/>
  <c r="AE355" i="1"/>
  <c r="AE354" i="1"/>
  <c r="AE353" i="1"/>
  <c r="AE352" i="1"/>
  <c r="AE351" i="1"/>
  <c r="AE350" i="1"/>
  <c r="AE349" i="1"/>
  <c r="AE348" i="1"/>
  <c r="AE347" i="1"/>
  <c r="AE346" i="1"/>
  <c r="AE345" i="1"/>
  <c r="AE344" i="1"/>
  <c r="AE343" i="1"/>
  <c r="AE342" i="1"/>
  <c r="AE341" i="1"/>
  <c r="AE340" i="1"/>
  <c r="AE339" i="1"/>
  <c r="AE338" i="1"/>
  <c r="AE337" i="1"/>
  <c r="AE336" i="1"/>
  <c r="AE335" i="1"/>
  <c r="AE334" i="1"/>
  <c r="AE333" i="1"/>
  <c r="AE332" i="1"/>
  <c r="AE331" i="1"/>
  <c r="AE330" i="1"/>
  <c r="AE329" i="1"/>
  <c r="AE328" i="1"/>
  <c r="AE327" i="1"/>
  <c r="AE326" i="1"/>
  <c r="AE325" i="1"/>
  <c r="AE324" i="1"/>
  <c r="AE323" i="1"/>
  <c r="AE322" i="1"/>
  <c r="AE321" i="1"/>
  <c r="AE320" i="1"/>
  <c r="AE319" i="1"/>
  <c r="AE318" i="1"/>
  <c r="AE317" i="1"/>
  <c r="AE316" i="1"/>
  <c r="AE315" i="1"/>
  <c r="AE314" i="1"/>
  <c r="AE313" i="1"/>
  <c r="AE312" i="1"/>
  <c r="AE311" i="1"/>
  <c r="AE310" i="1"/>
  <c r="AE309" i="1"/>
  <c r="AE308" i="1"/>
  <c r="AE307" i="1"/>
  <c r="AE306" i="1"/>
  <c r="AE305" i="1"/>
  <c r="AE304" i="1"/>
  <c r="AE303" i="1"/>
  <c r="AE302" i="1"/>
  <c r="AE301" i="1"/>
  <c r="AE300" i="1"/>
  <c r="AE299" i="1"/>
  <c r="AE298" i="1"/>
  <c r="AE297" i="1"/>
  <c r="AE296" i="1"/>
  <c r="AE295" i="1"/>
  <c r="AE294" i="1"/>
  <c r="AE293" i="1"/>
  <c r="AE292" i="1"/>
  <c r="AE291" i="1"/>
  <c r="AE290" i="1"/>
  <c r="AE289" i="1"/>
  <c r="AE288" i="1"/>
  <c r="AE287" i="1"/>
  <c r="AE286" i="1"/>
  <c r="AE285" i="1"/>
  <c r="AE284" i="1"/>
  <c r="AE283" i="1"/>
  <c r="AE282" i="1"/>
  <c r="AE281" i="1"/>
  <c r="AE280" i="1"/>
  <c r="AE279" i="1"/>
  <c r="AE278" i="1"/>
  <c r="AE277" i="1"/>
  <c r="AE276" i="1"/>
  <c r="AE275" i="1"/>
  <c r="AE274" i="1"/>
  <c r="AE273" i="1"/>
  <c r="AE272" i="1"/>
  <c r="AE271" i="1"/>
  <c r="AE270" i="1"/>
  <c r="AE269" i="1"/>
  <c r="AE268" i="1"/>
  <c r="AE267" i="1"/>
  <c r="AE266" i="1"/>
  <c r="AE265" i="1"/>
  <c r="AE264" i="1"/>
  <c r="AE263" i="1"/>
  <c r="AE262" i="1"/>
  <c r="AE261" i="1"/>
  <c r="AE260" i="1"/>
  <c r="AE259" i="1"/>
  <c r="AE258" i="1"/>
  <c r="AE257" i="1"/>
  <c r="AE256" i="1"/>
  <c r="AE255" i="1"/>
  <c r="AE254" i="1"/>
  <c r="AE253" i="1"/>
  <c r="AE252" i="1"/>
  <c r="AE251" i="1"/>
  <c r="AE250" i="1"/>
  <c r="AE249" i="1"/>
  <c r="AE248" i="1"/>
  <c r="AE247" i="1"/>
  <c r="AE246" i="1"/>
  <c r="AE245" i="1"/>
  <c r="AE244" i="1"/>
  <c r="AE243" i="1"/>
  <c r="AE242" i="1"/>
  <c r="AE241" i="1"/>
  <c r="AE240" i="1"/>
  <c r="AE239" i="1"/>
  <c r="AE238" i="1"/>
  <c r="AE237" i="1"/>
  <c r="AE236" i="1"/>
  <c r="AE235" i="1"/>
  <c r="AE234" i="1"/>
  <c r="AE233" i="1"/>
  <c r="AE232" i="1"/>
  <c r="AE231" i="1"/>
  <c r="AE230" i="1"/>
  <c r="AE229" i="1"/>
  <c r="AE228" i="1"/>
  <c r="AE227" i="1"/>
  <c r="AE226" i="1"/>
  <c r="AE225" i="1"/>
  <c r="AE224" i="1"/>
  <c r="AE223" i="1"/>
  <c r="AE222" i="1"/>
  <c r="AE221" i="1"/>
  <c r="AE220" i="1"/>
  <c r="AE219" i="1"/>
  <c r="AE218" i="1"/>
  <c r="AE217" i="1"/>
  <c r="AE216" i="1"/>
  <c r="AE215" i="1"/>
  <c r="AE214" i="1"/>
  <c r="AE213" i="1"/>
  <c r="AE212" i="1"/>
  <c r="AE211" i="1"/>
  <c r="AE210" i="1"/>
  <c r="AE209" i="1"/>
  <c r="AE208" i="1"/>
  <c r="AE207" i="1"/>
  <c r="AE206" i="1"/>
  <c r="AE205" i="1"/>
  <c r="AE204" i="1"/>
  <c r="AE203" i="1"/>
  <c r="AE202" i="1"/>
  <c r="AE201" i="1"/>
  <c r="AE200" i="1"/>
  <c r="AE199" i="1"/>
  <c r="AE198" i="1"/>
  <c r="AE197" i="1"/>
  <c r="AE196" i="1"/>
  <c r="AE195" i="1"/>
  <c r="AE194" i="1"/>
  <c r="AE193" i="1"/>
  <c r="AE192" i="1"/>
  <c r="AE191" i="1"/>
  <c r="AE190" i="1"/>
  <c r="AE189" i="1"/>
  <c r="AE188" i="1"/>
  <c r="AE187" i="1"/>
  <c r="AE186" i="1"/>
  <c r="AE185" i="1"/>
  <c r="AE184" i="1"/>
  <c r="AE183" i="1"/>
  <c r="AE182" i="1"/>
  <c r="AE181" i="1"/>
  <c r="AE180" i="1"/>
  <c r="AE179" i="1"/>
  <c r="AE178" i="1"/>
  <c r="AE177" i="1"/>
  <c r="AE176" i="1"/>
  <c r="AE175" i="1"/>
  <c r="AE174" i="1"/>
  <c r="AE173" i="1"/>
  <c r="AE172" i="1"/>
  <c r="AE171" i="1"/>
  <c r="AE170" i="1"/>
  <c r="AE169" i="1"/>
  <c r="AE168" i="1"/>
  <c r="AE167" i="1"/>
  <c r="AE166" i="1"/>
  <c r="AE165" i="1"/>
  <c r="AE164" i="1"/>
  <c r="AE163" i="1"/>
  <c r="AE162" i="1"/>
  <c r="AE161" i="1"/>
  <c r="AE160" i="1"/>
  <c r="AE159" i="1"/>
  <c r="AE158" i="1"/>
  <c r="AE157" i="1"/>
  <c r="AE156" i="1"/>
  <c r="AE155" i="1"/>
  <c r="AE154" i="1"/>
  <c r="AE153" i="1"/>
  <c r="AE152" i="1"/>
  <c r="AE151" i="1"/>
  <c r="AE150" i="1"/>
  <c r="AE149" i="1"/>
  <c r="AE148" i="1"/>
  <c r="AE147" i="1"/>
  <c r="AE146" i="1"/>
  <c r="AE145" i="1"/>
  <c r="AE144" i="1"/>
  <c r="AE143" i="1"/>
  <c r="AE142" i="1"/>
  <c r="AE141" i="1"/>
  <c r="AE140" i="1"/>
  <c r="AE139" i="1"/>
  <c r="AE138" i="1"/>
  <c r="AE137" i="1"/>
  <c r="AE136" i="1"/>
  <c r="AE135" i="1"/>
  <c r="AE134" i="1"/>
  <c r="AE133" i="1"/>
  <c r="AE132" i="1"/>
  <c r="AE131" i="1"/>
  <c r="AE130" i="1"/>
  <c r="AE129" i="1"/>
  <c r="AE128" i="1"/>
  <c r="AE127" i="1"/>
  <c r="AE126" i="1"/>
  <c r="AE125" i="1"/>
  <c r="AE124" i="1"/>
  <c r="AE123" i="1"/>
  <c r="AE122" i="1"/>
  <c r="AE121" i="1"/>
  <c r="AE120" i="1"/>
  <c r="AE119" i="1"/>
  <c r="AE118" i="1"/>
  <c r="AE117" i="1"/>
  <c r="AE116" i="1"/>
  <c r="AE115" i="1"/>
  <c r="AE114" i="1"/>
  <c r="AE113" i="1"/>
  <c r="AE112" i="1"/>
  <c r="AE111" i="1"/>
  <c r="AE110" i="1"/>
  <c r="AE109" i="1"/>
  <c r="AE108" i="1"/>
  <c r="AE107" i="1"/>
  <c r="AE106" i="1"/>
  <c r="AE105" i="1"/>
  <c r="AE104" i="1"/>
  <c r="AE103" i="1"/>
  <c r="AE102" i="1"/>
  <c r="AE101" i="1"/>
  <c r="AE100" i="1"/>
  <c r="AE99" i="1"/>
  <c r="AE98" i="1"/>
  <c r="AE97" i="1"/>
  <c r="AE96" i="1"/>
  <c r="AE95" i="1"/>
  <c r="AE94" i="1"/>
  <c r="AE93" i="1"/>
  <c r="AE92" i="1"/>
  <c r="AE91" i="1"/>
  <c r="AE90" i="1"/>
  <c r="AE89" i="1"/>
  <c r="AE88" i="1"/>
  <c r="AE87" i="1"/>
  <c r="AE86" i="1"/>
  <c r="AE85" i="1"/>
  <c r="AE84" i="1"/>
  <c r="AE83" i="1"/>
  <c r="AE82" i="1"/>
  <c r="AE81" i="1"/>
  <c r="AE80" i="1"/>
  <c r="AE79" i="1"/>
  <c r="AE78" i="1"/>
  <c r="AE77" i="1"/>
  <c r="AE76" i="1"/>
  <c r="AE75" i="1"/>
  <c r="AE74" i="1"/>
  <c r="AE73" i="1"/>
  <c r="AE72" i="1"/>
  <c r="AE71" i="1"/>
  <c r="AE70" i="1"/>
  <c r="AE69" i="1"/>
  <c r="AE68" i="1"/>
  <c r="AE67" i="1"/>
  <c r="AE66" i="1"/>
  <c r="AE65"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E15" i="1"/>
  <c r="AE14" i="1"/>
  <c r="AE13" i="1"/>
  <c r="AE12" i="1"/>
  <c r="AE11" i="1"/>
  <c r="AE10" i="1"/>
  <c r="AE9" i="1"/>
  <c r="AE8" i="1"/>
  <c r="AE7" i="1"/>
  <c r="AE6" i="1"/>
  <c r="AE5" i="1"/>
  <c r="AE4" i="1"/>
  <c r="AE3" i="1"/>
</calcChain>
</file>

<file path=xl/sharedStrings.xml><?xml version="1.0" encoding="utf-8"?>
<sst xmlns="http://schemas.openxmlformats.org/spreadsheetml/2006/main" count="5896" uniqueCount="1965">
  <si>
    <t>SHLAA Site Reference</t>
  </si>
  <si>
    <t>Site Name</t>
  </si>
  <si>
    <t>Ward</t>
  </si>
  <si>
    <t>Site Area (ha)</t>
  </si>
  <si>
    <t>Site Status (update 2026)</t>
  </si>
  <si>
    <t>Total Site Capacity</t>
  </si>
  <si>
    <t xml:space="preserve">Total completions in plan period </t>
  </si>
  <si>
    <t xml:space="preserve">Annual completions for plan period up to adoption </t>
  </si>
  <si>
    <t>Total completions in years following adoption</t>
  </si>
  <si>
    <t>Total completions in five years following adoption</t>
  </si>
  <si>
    <t>Total completions in post-five year period (following adoption) to end of plan period</t>
  </si>
  <si>
    <t xml:space="preserve">Total completions post-plan period </t>
  </si>
  <si>
    <t>Ownership</t>
  </si>
  <si>
    <t>Availability</t>
  </si>
  <si>
    <t>Developer Interest</t>
  </si>
  <si>
    <t>Site Desktop Assessment Summary</t>
  </si>
  <si>
    <t>Public Transport Accessibility</t>
  </si>
  <si>
    <t>Viability</t>
  </si>
  <si>
    <t>Infrastructure Provision</t>
  </si>
  <si>
    <t>Planning Permission</t>
  </si>
  <si>
    <t>Progress towards applications/ reserved matters. Discharge of conditions etc.</t>
  </si>
  <si>
    <t>Deliverability (update)</t>
  </si>
  <si>
    <t>2022/23</t>
  </si>
  <si>
    <t>2023/24</t>
  </si>
  <si>
    <t>2024/25</t>
  </si>
  <si>
    <t>2025/26</t>
  </si>
  <si>
    <t>2026/27</t>
  </si>
  <si>
    <t xml:space="preserve">2027/28 </t>
  </si>
  <si>
    <t>2028/29</t>
  </si>
  <si>
    <t>2029/30</t>
  </si>
  <si>
    <t>2030/31</t>
  </si>
  <si>
    <t>2031/32</t>
  </si>
  <si>
    <t>2032/33</t>
  </si>
  <si>
    <t>2033/34</t>
  </si>
  <si>
    <t>2034/35</t>
  </si>
  <si>
    <t>2035/36</t>
  </si>
  <si>
    <t>2036/37</t>
  </si>
  <si>
    <t>2037/38</t>
  </si>
  <si>
    <t>2038/39</t>
  </si>
  <si>
    <t>2039/40</t>
  </si>
  <si>
    <t>2040/41</t>
  </si>
  <si>
    <t>2041/42</t>
  </si>
  <si>
    <t>2042/43</t>
  </si>
  <si>
    <t>2027/28 - 2031/32</t>
  </si>
  <si>
    <t>2032/33-2039</t>
  </si>
  <si>
    <t>2039+</t>
  </si>
  <si>
    <t>HLA0029</t>
  </si>
  <si>
    <t>Ashton Road, Woodhouses</t>
  </si>
  <si>
    <t xml:space="preserve">Failsworth East </t>
  </si>
  <si>
    <t>Extant Planning Permission</t>
  </si>
  <si>
    <t>Private</t>
  </si>
  <si>
    <t>3 dwellings have been completed onsite. Remainder has recently gained planning permission for residential which indicates site is available.</t>
  </si>
  <si>
    <t>Site has planning permission for the development of the remainder of the site (granted June 2025 FUL/352724/24)</t>
  </si>
  <si>
    <t>This site is within an area which scored 6 on the IMD and has access to only 1 key service. Adjacent to AQMA. Site acceptable with mitigation (inform policy wording) as it is adjacent to Woodhouses Conservation Area (classed as Vulnerable on Historic England’s At-Risk Register). No Ecology constraints but the wetland habitats recorded on site should incorporated into the development plans where possible and enhanced. Natural England’s Magic Map identifies potential ground nesting bird interest and bird surveys will therefore need to be undertaken. Site borders open space. The site is within a Coal Mining Standing Advice Area. A PROW is present through/alongside the site.</t>
  </si>
  <si>
    <t>The GMAL score (2 and 3) assigned to this site indicates a low level of accesibility for public transport needs. There is access to a bus stop but not frequent service annd limited access to the metrolink.</t>
  </si>
  <si>
    <t>No known viability issues. Site is in medium value area.</t>
  </si>
  <si>
    <t>Infrastructure will have been considered as part of planning application - FUL/352724/24.</t>
  </si>
  <si>
    <t>Planning permission for 41 dwellings granted June 2025 FUL/352724/24.</t>
  </si>
  <si>
    <t>Conditions are actively being discharged.</t>
  </si>
  <si>
    <t>Conditions are being discharged and start on site expected soon.</t>
  </si>
  <si>
    <t>HLA0076</t>
  </si>
  <si>
    <t>Land at Ripponden Road, Denshaw</t>
  </si>
  <si>
    <t xml:space="preserve">Saddleworth North </t>
  </si>
  <si>
    <t>Unpermissioned</t>
  </si>
  <si>
    <t>Site has been submitted to call-for-sites processes in the past. Some evidence of landowner interest in developing site.</t>
  </si>
  <si>
    <t>Not known.</t>
  </si>
  <si>
    <t>This site is within an area which scored 7 on the IMD and has access to only 1 key service. No Air Quality constraints. Site acceptable with mitigation (inform policy wording) as it is within Denshaw Conservation Area and adjacent to several Grade II Assets. Site is within 2.5 km of South Pennine Moors. Identified in GM Landscape Character Area as Open Moorland and Enclosed Uplands. The site is within a Coal Mining Standing Advice Area. No PROW constraints</t>
  </si>
  <si>
    <t>The GMAL score (3) assigned to this site indicates a low/ medium level of accesibility for public transport needs. There is access to a bus stop but not frequent service annd limited access to the metrolink.</t>
  </si>
  <si>
    <t>No known viability issues. Site is in a high value area.</t>
  </si>
  <si>
    <t>N/a</t>
  </si>
  <si>
    <t>There is some developer interest in developing the site in the future therefore identified in the post-five year supply.</t>
  </si>
  <si>
    <t>HLA0112</t>
  </si>
  <si>
    <t>Land at Knowls Lane</t>
  </si>
  <si>
    <t>Saddleworth West &amp; Lees</t>
  </si>
  <si>
    <t xml:space="preserve">Mixed </t>
  </si>
  <si>
    <t>Site has planning permission which is indication of availability.</t>
  </si>
  <si>
    <t>Site has planning permission which is indication of developer interest.</t>
  </si>
  <si>
    <t>This site is within 400m of Lees Centre, has access to 5 key services and is within an area which scored 1 on the IMD. This denotes the most deprived areas. No Air Quality constraints. Site contains Thornley Brook Wood ancient woodland and is adjacent to Ashes Clough ancient woodland. Within 250m of Lees Conservation Area and four Grade II designated assets. Deciduous Woodland priority habitat onsite and within LPGC, LNROA and adjacent to LNRCA. Site falls within Borough’s GI Network and is adjacent to the Green Belt. Adjacent to River Medlock GM Landscape Character Area and Thornley Brook (NSN) open space. Thornley Brook East, Lees Local Green Space within site. The site is partially within both a Coal Mining Development Referral Area and a Coal Mining Standing Advice Area. Multiple PROWs run alongside the site. No Water Quality constraints.</t>
  </si>
  <si>
    <t>GMAL score (3 and 4) assigned to this site indicates a low/medium level of accessibility for public transport needs. There is limited access to the metrolink/rail but access to a frequent bus route.</t>
  </si>
  <si>
    <t>Site has planning permission which is indication of viability. Viability will have been considered as part of planning application where necessary.</t>
  </si>
  <si>
    <t>Infrastructure will have been considered as part of planning application</t>
  </si>
  <si>
    <t>Site has full planning permission for the development of a new link road and outline planning permission for residential development RES/347759/21</t>
  </si>
  <si>
    <t>There have been some legal issues regarding footpath diversion which have recently been resolved by Appeal. As such it is considered that development will commence soon.</t>
  </si>
  <si>
    <t>HLA0178</t>
  </si>
  <si>
    <t>Land at Lower Lime Road</t>
  </si>
  <si>
    <t>Hollinwood</t>
  </si>
  <si>
    <t>Council</t>
  </si>
  <si>
    <t>Site is council owned and available for development.</t>
  </si>
  <si>
    <t>This site is within an area which scored 1 on the IMD . This denotes the most deprived areas and has access to 4 key services. No Air Quality constraints. No heritage constraints but within 250m of Grade II designated assets. No ecological constraints. Amenity Greenspace open space. The site is within a Coal Mining Standing Advice Area. No PROW constraints.</t>
  </si>
  <si>
    <t>The GMAL score (3) assigned to this site indicates a low/medium level of accesibility for public transport needs. There is access to a bus stop but not frequent service annd limited access to the metrolink.</t>
  </si>
  <si>
    <t>No known viability issues. Site is in a low value area.</t>
  </si>
  <si>
    <t>Site is Council owned and is available for development.</t>
  </si>
  <si>
    <t>HLA1177</t>
  </si>
  <si>
    <t>Land opposite 6 The Park, Grasscroft, OL4 4ES.</t>
  </si>
  <si>
    <t>Saddleworth South</t>
  </si>
  <si>
    <t>This site is within an area which scored 9 on the IMD and has access to only 1 key service. No Air Quality constraints. Site is within 250m of Grasscroft Conservation Area and nine Grade II designated assets. No ecology constraints. TPO is on site. The site is within a Coal Mining Standing Advice Area. No PROW or Water Quality Constraints.</t>
  </si>
  <si>
    <t>GMAL score (4) assigned to this site indicates a medium level of accessibility for public transport needs. There is limited access to the metrolink/rail but access to a frequent bus route.</t>
  </si>
  <si>
    <t>Site has outline planning permission for minor residential development OUT/351468/23.</t>
  </si>
  <si>
    <t>Site has extant outline planning permission which is an indication that the site is available and in a suitable location, although a reserved matters application would be needed. NPPF allows non-major sites with Outline Planning Permission to be included within the five-year supply.</t>
  </si>
  <si>
    <t>HLA2012(1)</t>
  </si>
  <si>
    <t>Land at Ruskin Street/Norman Street, Oldham, OL1 2EN</t>
  </si>
  <si>
    <t>Coldhurst</t>
  </si>
  <si>
    <t>Under Construction</t>
  </si>
  <si>
    <t>The site is under construction.</t>
  </si>
  <si>
    <t xml:space="preserve">PA/344526/20 - Erection of 14 no. dwellings. </t>
  </si>
  <si>
    <t>Site is under construction and all dwellings are expected to be delivered within five years.</t>
  </si>
  <si>
    <t>HLA2088</t>
  </si>
  <si>
    <t>Bailey Mill, Delph</t>
  </si>
  <si>
    <t>Saddleworth North</t>
  </si>
  <si>
    <t>This site is within an area which scored 8 on the IMD and has access to 3 key services. No Air Quality constraints. Site contains a Grade II listed building (Bailey Mills) which is a Listed Mill in the Oldham Mills Strategy and is also within New Delph Conservation Area. The site is within 250m of multiple Grade II Designated Assets. The site partially a Deciduous Woodland priority habitat and partially a LNRCA. Site falls within the Borough’s GI Network, is adjacent to the Green Belt and adjacent to the Shore Edge to Dove Stones Reservoir GM Landscape Character Area. The site is within a Coal Mining Standing Advice Area. No PROW or Water Quality constraints.</t>
  </si>
  <si>
    <t>GMAL score (4) assigned to this site indicates a medium level of accessibility for public transport needs. There is access to a bus stop but not a frequent service.</t>
  </si>
  <si>
    <t xml:space="preserve">Former mill site with full planning permission for 60no. Dwellings (29 houses and 31 apartments) FUL/350293/22.  </t>
  </si>
  <si>
    <t>Site has extant planning permission and is available which is an indication of deliverability.</t>
  </si>
  <si>
    <t>HLA2094</t>
  </si>
  <si>
    <t>Lilac View Close, Crompton</t>
  </si>
  <si>
    <t>Shaw</t>
  </si>
  <si>
    <t>Extant Planning Permission* (*permission granted subject to legal agreement in December 2025)</t>
  </si>
  <si>
    <t>Planning application pending decision for 21 homes (FUL/353940/25) - indication of availability.</t>
  </si>
  <si>
    <t>Planning application pending decision for 21 homes (FUL/353940/25) - indication that there is developer interest.</t>
  </si>
  <si>
    <t>This site is within an area which scored 8 on the IMD and access to 5 key services. No Air Quality constraints. No heritage constraints but within 250m of Grade II designated assets. Partially a Local Nature Recovery Core Area (grassland priority corridor). No green infrastructure constraints. The site is within a Coal Mining Standing Advice Area. PROW runs alongside/through the site.</t>
  </si>
  <si>
    <t>The GMAL score (3 and 4) assigned to this site indicates a low/medium level of accessibility for public transport needs. There is nearby access to both a frequent bus route and the metrolink/rail.</t>
  </si>
  <si>
    <t>Planning application pending decision for 21 homes (FUL/353940/25) - indication that the development is viable. Viability will be considered as necessary as part of the planning application. Site is in a high value area.</t>
  </si>
  <si>
    <t>Infrastructure will be considered as part of the planning application.</t>
  </si>
  <si>
    <t>Pending decision on application for for 21 homes - FUL/353940/25</t>
  </si>
  <si>
    <t>Application pending.</t>
  </si>
  <si>
    <t>Permission has been granted subject to legal agreement which is an indication that the site is available and suitable for development. Given legal agreement is yet to be signed the site is identified in the post-five year supply.</t>
  </si>
  <si>
    <t>HLA2101</t>
  </si>
  <si>
    <t>Land off Ripponden Road / Cornhill Street, Oldham</t>
  </si>
  <si>
    <t>St James'</t>
  </si>
  <si>
    <t>This site is within an area which scored 2 on the IMD and has access to 4 key services. No Air Quality or Ecology constraints. Site is within 250m of one Grade II designated asset. Adjacent to Off Ripponden Road Allotments open space and GM Landscape Character Area Rochdale and Oldham South Pennine Foothills. The site is within a Coal Mining Standing Advice Area. No PROW or Water Quality Constraints.</t>
  </si>
  <si>
    <t>GMAL score (3) assigned to this site indicates a low/medium level of accessibility for public transport needs. There is limited access to the metrolink/rail but access to a frequent bus route.</t>
  </si>
  <si>
    <t>Site has permission in principle for residential development PIP/349256/22</t>
  </si>
  <si>
    <t>Site has recently lapsed permission in principle for residential development. It is considered that the site is suitable, available and achieveable for development but now in the post five-year period.</t>
  </si>
  <si>
    <t>HLA2118</t>
  </si>
  <si>
    <t>Estate St/Panmure St</t>
  </si>
  <si>
    <t>Alexandra</t>
  </si>
  <si>
    <t>Had planning permission which has expired, for 5 dwellings - indication that there could be developer interest in the future.</t>
  </si>
  <si>
    <t>This site is within an area which scored 1 on the IMD. This denoes the most deprived areas and has access to 4 key services. No  Heritage, Ecology or Green Infrastructure constraints. The site is within a Coal Mining Development Referral Area. No PROW constraints.</t>
  </si>
  <si>
    <t>The GMAL score (5) assigned to this site indicates a medium/high level of accessibility for public transport needs. There is limited access to the metrolink/ rail but access to a frequent bus route.</t>
  </si>
  <si>
    <t xml:space="preserve">No known viability issues, however there may be given planning permission was not implemented. The site is within a Low value area. </t>
  </si>
  <si>
    <t xml:space="preserve">Expired permission - PA/040865/00. More recent permission granted for non-residential uses (car parking) 345222. </t>
  </si>
  <si>
    <t>Site has had permission in the past and is in Council ownership and available. There are no known deliverability issues but it is most likely deliverable in the longer term.</t>
  </si>
  <si>
    <t>HLA2207</t>
  </si>
  <si>
    <t>Land adj to 306 Waterloo Street, Oldham (formely Land adj. 308, Waterloo St)</t>
  </si>
  <si>
    <t>St Mary's</t>
  </si>
  <si>
    <t>No known ownership constraints.</t>
  </si>
  <si>
    <t>Had planning permission which has expired (PA/055303/08) for 5 dwellings  - indication that there could be developer interest in the future.</t>
  </si>
  <si>
    <t>This site is within an area which scored 2 on the IMD and has access to 5 key services. Site is within 250m of Alexandra Park Conservation Area and adjacent to several Grade II Assets. No  Ecology or Green Infrastructure constraints. The site is within a Coal Mining Standing Advice Area. No PROW constraints.</t>
  </si>
  <si>
    <t>The GMAL score (3) assigned to this site indicates a low/medium level of accessibility for public transport needs. There is limited access to the metrolink/ rail but access to a frequent bus route.</t>
  </si>
  <si>
    <t>Expired permission (PA/055303/08) for 5 dwellings.</t>
  </si>
  <si>
    <t>Site is considered suitable for residential development. Site has planning history and there are no known deliverability constraints. Considered deliverable in the post-five year supply.</t>
  </si>
  <si>
    <t>HLA2222</t>
  </si>
  <si>
    <t>Nodgate Farm, Cragg Road</t>
  </si>
  <si>
    <t>Chadderton North</t>
  </si>
  <si>
    <t>CEA/348342/22 - Material start on site of development relating to PA/058582/10 for conversion of barn to 3 dwellings</t>
  </si>
  <si>
    <t>HLA2225</t>
  </si>
  <si>
    <t>Land off Tanners Fold, Fitton Hill, Oldham</t>
  </si>
  <si>
    <t>Medlock Vale</t>
  </si>
  <si>
    <t>Had planning permission which has expired (PA/053552/07) for 8 dwellings  - indication that there could be developer interest in the future.</t>
  </si>
  <si>
    <t>This site is within an area which scored 1 on the IMD which denotes the most deprived areas and has access to 5 key services. No  Heritage, Ecology or Green Infrastructure constraints. The site is within a Coal Mining Standing Advice Area. No PROW constraints.</t>
  </si>
  <si>
    <t>The GMAL score (4) assigned to this site indicates a medium level of accessibility for public transport needs. There is limited access to the metrolink/ rail but access to a frequent bus route.</t>
  </si>
  <si>
    <t xml:space="preserve">No known viability issues. The site is within a Medium value area. </t>
  </si>
  <si>
    <t>Expired permission (PA/053552/07) for 8 dwellings.</t>
  </si>
  <si>
    <t>HLA2227</t>
  </si>
  <si>
    <t>Land at Birches, near Birches Parade, Holts</t>
  </si>
  <si>
    <t>Site has been stalled for a long time but there are no known ownership issues.</t>
  </si>
  <si>
    <t>Construction for residential development started but has been stalled for some time. Site is within a low value area and as such might have some deliverability issues. However, the site would be suitable for residential development and may be deliverable with funding support in the longer term. The site is in need of development.</t>
  </si>
  <si>
    <t>This site is within an area which scored 1 on the IMD which denotes the most deprived areas and has access to 2 key services. No  Heritage or Ecology constraints. Site is partially within the borough’s Green Infrastructure Network. The site is within a Coal Mining Standing Advice Area. No PROW constraints.</t>
  </si>
  <si>
    <t>The GMAL score (3) assigned to this site indicates a low/ medium level of accessibility for public transport needs. There is limited access to the metrolink/ rail but access to a frequent bus route.</t>
  </si>
  <si>
    <t>Construction for residential development started but has been stalled for a long time. Site is within a low value area and as such might have some deliverability issues. However, the site would be suitable for residential development and may be deliverable with funding support.</t>
  </si>
  <si>
    <t>Implemented planning permission but construction has stalled (PA/050413/05)</t>
  </si>
  <si>
    <t>Site has been stalled for some time but it is considered that the principle of development is acceptable and the site could be completed perhaps with the Council supporting access to funding.</t>
  </si>
  <si>
    <t>HLA2234</t>
  </si>
  <si>
    <t xml:space="preserve">Land at Springhey Mill, Huddersfield Road </t>
  </si>
  <si>
    <t>Waterhead</t>
  </si>
  <si>
    <t>Site has extensive planning history of numerous applications. It is suitable for residential development and could support a range of housing types.</t>
  </si>
  <si>
    <t>This site is within an area which scored 1 on the IMD which denotes the most deprived areas and has access to 6 key services. Site is within 250m of a Grade II designated asset. Site is partially within a priority habitat. No  or Green Infrastructure constraints. The site is within a Coal Mining Standing Advice Area. No PROW constraints.</t>
  </si>
  <si>
    <t>Site has had long planning history. In the past there may have been viability constraints but it is within a low value area and is cleared, considered deliverable in the long term.</t>
  </si>
  <si>
    <t>Expired permissions (PA/047612/04; PA/051143/06)</t>
  </si>
  <si>
    <t>HLA2291</t>
  </si>
  <si>
    <t>Land at rear of 15 Bethel Ave (Land at Booth Street), Failsworth</t>
  </si>
  <si>
    <t>Failsworth West</t>
  </si>
  <si>
    <t>Site has an expired planning permission indicating there was intention to develop the site in the past. Site is considered suitable for small scale development in the long term.</t>
  </si>
  <si>
    <t>This site is within an area which scored 2 on the IMD and has access to 5 key services and is within 400m of Failsworth West centre. No Air Quality constraints. Site is within 250m of two Grade II designated assets. Site is within 250m buffer of SSSI and DNC. Site identified as natural/ semi-natural open space, and any development will require compensatory measures. The site is within a Coal Mining Standing Advice Area. No PROW constraints.</t>
  </si>
  <si>
    <t>The GMAL score (6) assigned to this site indicates a high level of accessibility for public transport needs. There is nearby access to both a frequent bus route and the metrolink/rail.</t>
  </si>
  <si>
    <t>No known viability issues, although there may be given permission was not implemented. Site is within a medium value area.</t>
  </si>
  <si>
    <t>Expired permission (PA/050485/05) for 2 dwellings.</t>
  </si>
  <si>
    <t>HLA2338(1)</t>
  </si>
  <si>
    <t>Land Fronting Rochdale Road, Royton.  Site of C&amp;A motors and stadium works.</t>
  </si>
  <si>
    <t>Royton South</t>
  </si>
  <si>
    <t>Leftover land from adjacent development. There has been developer interest in the past.</t>
  </si>
  <si>
    <t>This site is within an area which scored 6 on the IMD and has access to 6 key services and is within 400m of Royton South centre. Site is within 250m of a Grade II designated asset. No  Heritage, Ecology or Green Infrastructure constraints. The site is within a Coal Mining Standing Advice Area. No PROW constraints.</t>
  </si>
  <si>
    <t>The GMAL score (3 and 4) assigned to this site indicates a low/medium level of accessibility for public transport needs. There is limited access to the metrolink/ rail but access to a frequent bus route.</t>
  </si>
  <si>
    <t>No known viability issues. Site is within a medium value area.</t>
  </si>
  <si>
    <t>Site is considered suitable for residential development. Site has had developer interest in the past and there are no known deliverability constraints. Considered deliverable in the post-five year supply.</t>
  </si>
  <si>
    <t>HLA2351</t>
  </si>
  <si>
    <t xml:space="preserve">Pretoria Road </t>
  </si>
  <si>
    <t>A planning application for residential development has recently been submitted by the landowner FUL/353426/24. The site is available for development.</t>
  </si>
  <si>
    <t>A planning application for residential development has recently been submitted by the landowner FUL/353426/24. There is known developer interest in this site.</t>
  </si>
  <si>
    <t>This site is within an area which scored 1 on the IMD which denotes the most deprived areas and has access to 5 key services. . No  Heritage, Ecology or Green Infrastructure constraints. The site is within a Coal Mining Standing Advice Area. No PROW constraints.</t>
  </si>
  <si>
    <t>The GMAL score (4 and 5) assigned to this site indicates a medium/high level of accessibility for public transport needs. There is limited access to the metrolink/ rail but access to a frequent bus route.</t>
  </si>
  <si>
    <t>No known viability issues. Site is within a low value area.</t>
  </si>
  <si>
    <t>Recently refused application FUL/353426/24 on matters of design and scale. The principle of development was considered to be acceptable.</t>
  </si>
  <si>
    <t>There is known developer interest in the site - the Council has had discussions with the landowner in recent years and there is a recently refused application (principle still considered acceptable). Considered deliverable within the post-five year supply.</t>
  </si>
  <si>
    <t>HLA2352</t>
  </si>
  <si>
    <t>Jowett Street, Oldham</t>
  </si>
  <si>
    <t>The site is in active employment use however it is considered suitable for residential development in the long term.</t>
  </si>
  <si>
    <t>This site is within an area which scored 2 on the IMD and has access to 4 key services. Site is within 250m of a Grade II designated asset. No  Ecology or Green Infrastructure constraints. The site is within a Coal Mining Standing Advice Area. No PROW constraints.</t>
  </si>
  <si>
    <t>Site is considered suitable for residential development. There are no known deliverability constrains however as the site is currently within active employment use it is identified in the longer term (post five-year supply).</t>
  </si>
  <si>
    <t>HLA2353</t>
  </si>
  <si>
    <t>Huddersfield Road/Dunkerley Street, Oldham</t>
  </si>
  <si>
    <t>Site has planning permission which is indication of availability FUL/352932/24.</t>
  </si>
  <si>
    <t>Site has planning permission (FUL/352932/24) which is indication of developer interest.</t>
  </si>
  <si>
    <t>This site is within an area which scored 1 on the IMD which denotes the most deprived areas and has access to 5 key services and is within the Huddersfield Road district centre and 400m within the Waterhead district centre. Site is within the AQMA. Site contains one Grade II designated asset. No Ecology or Green Infrastructure constraints. The site is within the Coal Mining Development Referral Area and Coal Mining Standing Advice Area. No PROW constraints.</t>
  </si>
  <si>
    <t>The GMAL score (5) assigned to this site indicates a medium/high level of accessibility for public transport needs.There is limited access to the metrolink/ rail but access to a frequent bus route.</t>
  </si>
  <si>
    <t>Site has planning permission which is indication of viability. Site is within a low value area.</t>
  </si>
  <si>
    <t>Infrastructure will have been considered as part of planning application as appropriate.</t>
  </si>
  <si>
    <t>FUL/352932/24 - granted in September 2024 for residential development.</t>
  </si>
  <si>
    <t>Several conditions are actively being discharged; development expected to start soon.</t>
  </si>
  <si>
    <t>Conditions are being discharged and start on site expected soon. Dwellings expected to be delivered within five year supply.</t>
  </si>
  <si>
    <t>HLA2357</t>
  </si>
  <si>
    <t>Land adj to 265 Oldham Road, Failsworth</t>
  </si>
  <si>
    <t>Site is stalled but there are no known ownership constraints.</t>
  </si>
  <si>
    <t>Construction for residential development started but has been stalled for some time. Site is within a medium value area and as such might have some deliverability issues. However, the site would be suitable for residential development and may be deliverable with funding support in the medium term. The site is in need of development.</t>
  </si>
  <si>
    <t>This site is within an area which scored 2 on the IMD and has access to 4 key services and within 400m of the Failsworth West district centre. Partially within the AQMA. Site is within 250m of Grade II designated asset(s). Site is within 250m of Rochdale Canal SAC (adjacent to and 150m of SBI) and so is within buffer zones of SAC, SSSI, South Pennine Moors (400m and 2.5km), DNC, SBI and is partially a priority habitat. No green infrastructure constraints. The site is within a Coal Mining Standing Advice Area. No PROW constraints.</t>
  </si>
  <si>
    <t>Implemented planning permission but construction has stalled (PA/331310/11)</t>
  </si>
  <si>
    <t>HLA2358</t>
  </si>
  <si>
    <t>Land off Nicholas Road (Eastside), Oldham</t>
  </si>
  <si>
    <t>The site is available for development. Landowner has engaged with SHLAA process.</t>
  </si>
  <si>
    <t>The site is intended to be developed between 2030-2035.</t>
  </si>
  <si>
    <t>This site is within an area which scored 2 on the IMD and has access to 4 key services. No  Heritage, Ecology or Green Infrastructure constraints. The site is within a Coal Mining Standing Advice Area. No PROW constraints.</t>
  </si>
  <si>
    <t>No known viability issues, however there may be given planning permission was not implemented. The site is within a medium value area.</t>
  </si>
  <si>
    <t>Expired permission (PA/049748/05) for 21 dwellings.</t>
  </si>
  <si>
    <t>Landowner has engaged with the Council recently and states the land is deliverable betweem 2030 and 2035.</t>
  </si>
  <si>
    <t>HLA2377</t>
  </si>
  <si>
    <t xml:space="preserve">Bank Mill, Huxley Street, Oldham </t>
  </si>
  <si>
    <t>Had planning permission which has expired (PA/049748/05) for 21 dwellings  - indication that there could be developer interest in the future (long term).</t>
  </si>
  <si>
    <t>This site is within an area which scored 2 on the IMD and has access to 5 key services. Site is within 250m of a Grade II designated asset and is listed as a converted/demolished mill in the Oldham Mill Strategy. No  Ecology or Green Infrastructure constraints. The site is within a Coal Mining Development Referral Area. No PROW constraints.</t>
  </si>
  <si>
    <t>Site is in a low value area and so there may be viability issues, could benefit from brownfield funding.</t>
  </si>
  <si>
    <t>Expired permission (PA/049768/05) for 24 dwellings.</t>
  </si>
  <si>
    <t>HLA2399</t>
  </si>
  <si>
    <t>Land adj. 323 Middleton Rd, Royton</t>
  </si>
  <si>
    <t>Royton North</t>
  </si>
  <si>
    <t>Completed</t>
  </si>
  <si>
    <t>PA/342707/18 - Erection of 1 no. dwelling.</t>
  </si>
  <si>
    <t>Site has now completed (January 2026).</t>
  </si>
  <si>
    <t>HLA2409</t>
  </si>
  <si>
    <t>Land off Booth Hill Lane</t>
  </si>
  <si>
    <t>Coldhurst / Royton South</t>
  </si>
  <si>
    <t>Had planning permission which has expired (PA/049768/05) for 24 dwellings  - indication that there could be developer interest in the future (long term). Adjacent site was converted to apartments/ houses in 2009 for a similar scheme.</t>
  </si>
  <si>
    <t>This site is within areas which scored 2/5 on the IMD and has and to 3 key services. No  Heritage, Ecology or Green Infrastructure constraints. The site is within a Coal Mining Development Referral Area and a Coal Mining Standing Advice Area. Site is alongside a PROW.</t>
  </si>
  <si>
    <t>Expired permission (PA/047633/04) for 4 dwellings.</t>
  </si>
  <si>
    <t>HLA2451</t>
  </si>
  <si>
    <t>Danisher Lane</t>
  </si>
  <si>
    <t xml:space="preserve">Was submitted as part of previous call for sites process. Site is included within boundary of PfE allocation JPA15 and so could come forward with that allocation. </t>
  </si>
  <si>
    <t>This site is within an area which scored 3 on the IMD and has access to 2 key services. Site is within 250m of a Grade II designated asset and is partially a Deciduous Woodland priority habitat. No Air Quality or Green Infrastructure constraints. The site is within a Coal Mining Standing Advice Area. Site is alongside a PROW.</t>
  </si>
  <si>
    <t>Site was submitted as a call for site and is within PfE Strategic Allocation JPA15. Considered deliverable in the post-five year supply.</t>
  </si>
  <si>
    <t>HLA2452</t>
  </si>
  <si>
    <t>Blackshaw Lane, Royton</t>
  </si>
  <si>
    <t>Council is progressing with development proposals for the site.</t>
  </si>
  <si>
    <t>This site is within an area which scored 6 on the IMD and has access to 3 key services. No Air Quality or Ecology constraints. Site is within 250m of Grade II designated assets. Site identified in the borough’s Green Infrastructure Network and is identified as natural/ semi-natural open space, and any development will require compensatory measures. The site is within a Coal Mining Standing Advice Area. No PROW constraints.</t>
  </si>
  <si>
    <t>The GMAL score (3) assigned to this site indicates a low/ medium level of accessibility for public transport needs. There is a high level of accessibility as there is limited access to the metrolink/ rail but access to a frequent bus route.</t>
  </si>
  <si>
    <t>Expired outline permission for residential development (PA/334475/13).</t>
  </si>
  <si>
    <t>Site is part of the Council's disposal programme - expected to go out to Market in early 2027, as such some dwellings expected within five years.</t>
  </si>
  <si>
    <t>HLA2650</t>
  </si>
  <si>
    <t>Byron Street Social Club, Byron Street, Hollinwood, Oldham</t>
  </si>
  <si>
    <t>Had planning permission which has expired (PA/051141/06) for 12 dwellings. Also developer interest in 2021 for residential. Has since had refused applications for non-residential uses. However history is considered to be an indication that there could be developer interest in the future (long term).</t>
  </si>
  <si>
    <t>This site is within an area which scored 1 on the IMD which denotes the most deprived areas and has  and access to 4 key services. Site is within 250m of four Grade II designated assets. Outdoor Sports Facility open space. No Air Quality or Ecology constraints. The site is within a Coal Mining Standing Advice Area. No PROW constraints.</t>
  </si>
  <si>
    <t>The GMAL score (5) assigned to this site indicates a medium/high level of accessibility for public transport needs. There is nearby access to both a frequent bus route and the metrolink/rail.</t>
  </si>
  <si>
    <t>Planning history could indicate there are viability issues as site is also in a low value area. Could benefit from brownfield funding.</t>
  </si>
  <si>
    <t>Expired permission (PA/051141/06) for 12 apartments.</t>
  </si>
  <si>
    <t>HLA2657</t>
  </si>
  <si>
    <t>Land off Ashton Road East, Failsworth, Manchester (former Macedonia United Reform church)</t>
  </si>
  <si>
    <t>Failsworth East</t>
  </si>
  <si>
    <t>Had planning permission which has expired (PA/050844/06; PA/330428/11) for 4 dwellings  - indication that there could be developer interest in the future (long term)</t>
  </si>
  <si>
    <t>This site is within an area which scored 2 on the IMD and has access to 3 key services. Identified as Cemetery and Churchyards open space. No  Heritage or Ecology constraints. The site is within a Coal Mining Standing Advice Area. No PROW constraints.</t>
  </si>
  <si>
    <t xml:space="preserve">No known viability issues, however there may be given planning permission was not implemented. The site is within a medium value area.  </t>
  </si>
  <si>
    <t>Expired outline permission (and extension of time application) (PA/050844/06; PA/330428/11) for 4 dwellings.</t>
  </si>
  <si>
    <t>HLA2663</t>
  </si>
  <si>
    <t>Land at North Werneth Zone 6 (Hartford Mill, Edward Street)</t>
  </si>
  <si>
    <t>Werneth</t>
  </si>
  <si>
    <t>Council owns a part of the site and is working with the other landowner to bring the scheme forward,</t>
  </si>
  <si>
    <t>Site has known developer interest and outline planning permission for residential development (OUT/353664/24).</t>
  </si>
  <si>
    <t>This site is within an area which scored 1 on the IMD which denotes the most deprived areas and has access to 6 key services. Site is designated as a listed building however, the site has been cleared Hartford Mill yet still appears on the Historic England register of listed buildings. This needs an application from the Council to be amended. There is a wildlife corridor running along the northwestern boundary of the site. This corridor needs to be maintained and enhanced with the retention of trees along the railway boundary. Site is adjacent to green corridor and open space. The site is partially within a Coal Mining Development Referral Area and Coal Mining Standing Advice Area. No Air Quality or PROW constraints.</t>
  </si>
  <si>
    <t>Planning permission is an indication of deliverability. Site is within a low value area.</t>
  </si>
  <si>
    <t>Infrastructure will have been considered as part of planning application as appropriate/ will be considered further as part of the reserved matters application.</t>
  </si>
  <si>
    <t>OUT/353664/24 - Outline application for residential development (all matters reserved) granted in February 2025.</t>
  </si>
  <si>
    <t>Progress is being made towards a reserved matters application.</t>
  </si>
  <si>
    <t>Council is engaging with landowner to help bring the site forward. Site is identified in the post five year supply.</t>
  </si>
  <si>
    <t>HLA2785</t>
  </si>
  <si>
    <t>Thornham Mill, Oozewood Road, Royton</t>
  </si>
  <si>
    <t xml:space="preserve">Being delivered by developer/ registered provider. </t>
  </si>
  <si>
    <t>Site has recently expired planning permission (expired after the SHLAA monitoring period) FUL/346141/21 for apartment scheme. Permissioned development is not being delivered but developer considering alternative development options and is in contact with the Council.</t>
  </si>
  <si>
    <t>This site is within an area which scored 5 on the IMD and has access to 1 key service. Identified as Low withinn the Oldham Mills Strategy and Site not screened in for assessment. Identified as partially within a grassland priority corridor. No Air Quality or Green Infrastructure constraints. The site is within a Coal Mining Standing Advice Area. No PROW constraints.</t>
  </si>
  <si>
    <t>Possible viability issues related to current scheme given permissioned development is not being delivered. The site is within a Medium value area. Could benefit from Brownfield funding.</t>
  </si>
  <si>
    <t>FUL/346141/21 - Residential development of two to five storey building to provide 71 apartments with car parking. (Expired in June 2025).</t>
  </si>
  <si>
    <t>Permissioned development is not being delivered but developer considering alternative development options and is in contact with the Council. New permission likley to be required.</t>
  </si>
  <si>
    <t>HLA2819</t>
  </si>
  <si>
    <t>Land between 16 and 18 Propps Hall Drive, Failsworth</t>
  </si>
  <si>
    <t>Site has had planning permission for minor residential development in the past which has expired PA/052121/06 (extension of time app in 2010 PA/058039/10). Indication that there could be developer interest in the future (medium term). Brownfield site.</t>
  </si>
  <si>
    <t xml:space="preserve">This site is within an area which scored 3 on the IMD and has access to 5 key services and within 400m of the Failsworth West district centre. Site is within 250m of one Grade II designated asset. Site is within 250m buffer zones of SAC, SSSI, DNC and 150m buffer of SBI. Site is within borough’s Green Infrastructure Network. The site is within a Coal Mining Standing Advice Area. A PROW runs alongside the site. </t>
  </si>
  <si>
    <t>PA/052121/06 - Two detached houses on former garage site (extension of time app in 2010).</t>
  </si>
  <si>
    <t>HLA2831</t>
  </si>
  <si>
    <t>53 - 55 King Street (formerly Riley Snooker Club and Megson and Ponsonby Solicitors), Oldham</t>
  </si>
  <si>
    <t>Formerly had planning permission for a larger residential scheme but this has lapsed; new application has been approved for 120 apartments (FUL/353585/24) in June 2025; considered deliverable in the medium term. Demolition has completed in late 2025.</t>
  </si>
  <si>
    <t>This site is within an area which scored 1 on the IMD which denotes the most deprived areas, has access to all 6 key services and is within Oldham Town Centre. Site is within the AQMA and within 250m of three Grade II designated assets. No Ecology or Green Infrastructure constraints. The site is within a Coal Mining Development Referral Area. No PROW constraints.</t>
  </si>
  <si>
    <t>The GMAL score (8) assigned to this site indicates a very high level of accessibility for public transport needs. There is nearby access to both a frequent bus route and the metrolink/rail.</t>
  </si>
  <si>
    <t xml:space="preserve">Site has planning permission and is being developed (demolition has recently occurred). The site is within a Low value area. </t>
  </si>
  <si>
    <t>Planning permission (subject to legal agreement) for 120 apartments (FUL/353585/24).</t>
  </si>
  <si>
    <t>Demolition has occurred in late 2025.</t>
  </si>
  <si>
    <t>Site has extant planning permission and demolition has occurred - site is now likely to deliver some dwellings within five year supply (although this 2025 supply places it in post five year supply).</t>
  </si>
  <si>
    <t>HLA2835</t>
  </si>
  <si>
    <t>Land at Dunbar Street, Oldham</t>
  </si>
  <si>
    <t>Site has had planning permission which has recently expired (in 2022) - PA/336682/19: Erection of 8 no. 4 bedroomed dwellings with associated car parking. Indication of developer interest - could be deliverable in the medium term.</t>
  </si>
  <si>
    <t>This site is within an area which scored 1 on the IMD which denotes the most deprived areas, access to 5 key services and is within 400m of Oldham Town Centre. No Heritage, Ecology or Green Infrastructure constraints. The site is within a Coal Mining Development Referral Area. No PROW constraints. Within AQMA.</t>
  </si>
  <si>
    <t>The GMAL score (7) assigned to this site indicates a very high level of accessibility for public transport needs. There is nearby access to both a frequent bus route and the metrolink/rail.</t>
  </si>
  <si>
    <t>No known viability issues but the site is within a Low value area. Could benefit from Brownfield funding.</t>
  </si>
  <si>
    <t xml:space="preserve">Expired outline permission PA/336682/19: Erection of 8 no. 4 bedroomed dwellings with associated car parking.  </t>
  </si>
  <si>
    <t>HLA2836</t>
  </si>
  <si>
    <t>Shaw Band Club, Dale Street, Shaw</t>
  </si>
  <si>
    <t xml:space="preserve">Had planning permission which has expired (PA/053784/07) for 10 dwellings  - indication that there could be developer interest in the future (long term). </t>
  </si>
  <si>
    <t>This site is within an area which scored 1 on the IMD which denotes the most deprived areas, access to 5 key services and is within 400m of Shaw District Centre. Site is within 250m of two Grade II designated assets. No  Ecology or Green Infrastructure constraints. The site is within a Coal Mining Standing Advice Area. No PROW constraints.</t>
  </si>
  <si>
    <t>The GMAL score (4) assigned to this site indicates a medium level of accessibility for public transport needs. There is nearby access to both a frequent bus route and the metrolink/rail.</t>
  </si>
  <si>
    <t>Had expired permission so there could be viability issues. The site is within a Medium value area. Could benefit from Brownfield funding.</t>
  </si>
  <si>
    <t>Expired permission PA/053784/07 - Conversion of existing building into 10 no. flats.</t>
  </si>
  <si>
    <t>HLA2840</t>
  </si>
  <si>
    <t>Corporation Depot, Andrew Street, Chadderton</t>
  </si>
  <si>
    <t>Chadderton Central</t>
  </si>
  <si>
    <t>Site is within Council ownership and is available for development.</t>
  </si>
  <si>
    <t>Site has had outline planning permission (PA/053860/07) for six dwellings which has since expired. There has been known developer interest since.</t>
  </si>
  <si>
    <t>This site is within an area which scored 1 on the IMD which denotes the most deprived areas, access to all 6 key services and is within Chadderton District Centre. No Heritage, Ecology or Green Infrastructure constraints. The site is within a Coal Mining Development Referral Area. No PROW constraints.</t>
  </si>
  <si>
    <t>Possible viability issues given permission was not implemented. The site is within a Medium value area. Could benefit from Brownfield funding.</t>
  </si>
  <si>
    <t>Expired outline permission PA/053860/07 - Outline application for the development of six residential properties with associated parking.</t>
  </si>
  <si>
    <t>HLA2849(1)</t>
  </si>
  <si>
    <t>Land adj., 101 Park Street, Oldham</t>
  </si>
  <si>
    <t>Site has had planning permission for minor residential development which has recently expired FUL/346026/20. Indication that there could be developer interest in the future (medium term). Brownfield site.</t>
  </si>
  <si>
    <t>This site is within an area which scored 1 on the IMD which denotes the most deprived areas, access to all 6 key services and is within 400m of Oldham Town Centre. Site is within 250m of a Grade II designated asset. No  Ecology or Green Infrastructure constraints. The site is within a Coal Mining Standing Advice Area. No PROW constraints.</t>
  </si>
  <si>
    <t>The GMAL score (6) assigned to this site indicates a high high level of accessibility for public transport needs as there is nearby access to both a frequent bus route and the metrolink/rail.</t>
  </si>
  <si>
    <t>Possible viability issues as permission has not been implemented.The site is within a Low value area. Could benefit from Brownfield funding.</t>
  </si>
  <si>
    <t>Expired permission FUL/346026/20 for 1 dwelling.</t>
  </si>
  <si>
    <t>HLA2856</t>
  </si>
  <si>
    <t>Former Territorial Army Centre, Rifle Street</t>
  </si>
  <si>
    <t xml:space="preserve">St Marys </t>
  </si>
  <si>
    <t>Site has a long planning history of an expired application (PA/053576/07), and various schemes being considered. It is considered that there is intention to develop the site and there is developer interest.</t>
  </si>
  <si>
    <t>This site is within an area which scored 1 on the IMD which denotes the most deprived areas and has access to all 6 key services. No Heritage, Ecology or Green Infrastructure constraints. The site is within a Coal Mining Standing Advice Area. No PROW constraints.</t>
  </si>
  <si>
    <t>Possible viaibility issues given that the site is within a Low value area and has a long history. Could benefit from Brownfield funding or support from partners.</t>
  </si>
  <si>
    <t>Expired permission PA/053576/07 - 30 townhouses.</t>
  </si>
  <si>
    <t>HLA2860</t>
  </si>
  <si>
    <t>Stoneswood House Residential Home, Oldham Road, Delph, OL3 5EB</t>
  </si>
  <si>
    <t>CL/343805/19 - Outline app (layout and access) to a new 'extra care' community development comprising that includes 33 self contained units (29 new, 4 in converted buildings).</t>
  </si>
  <si>
    <t>HLA2872</t>
  </si>
  <si>
    <t>The Smithy, 1053 - 1055 Ashton Road, Bardsley, Oldham</t>
  </si>
  <si>
    <t>Has had planning permission for 10 dwellings which has since expired (PA/059469/11) - indication that there could be developer interest in the future (long term).</t>
  </si>
  <si>
    <t>This site is within an area which scored 3 on the IMD and has access to 1 key service. Site is within 250m of a Grade II designated asset. Site is partially within a woodland priority corridor and the 150m SBI buffer zone. Site falls within borough’s GI Network and Green Belt. Also is identified within the River Medlock GM Landscape Character Area and has a TPO onsite. The site is within the Coal Mining Development Area and partially within the Coal Mining Standing Advice Area. A PROW runs alongside the site.</t>
  </si>
  <si>
    <t>Possible viability issues given permission expired. The site is within a Medium value area. Could benefit from Brownfield funding.</t>
  </si>
  <si>
    <t>Expired permission (PA/059469/11) for demolition of existing building and erection of 10 no. dwelling houses.</t>
  </si>
  <si>
    <t>HLA2894</t>
  </si>
  <si>
    <t>Land bounded by Wilkes Street Oldham, OL1 4JW</t>
  </si>
  <si>
    <t>This site is within an area which scored 4 on the IMD and has access to 2 key services. No Air Quality constraints. Site is within 250m of Alexandra Terrace Conservation Area. Site is within an LPGC. Adjacent to Green Belt and identified as Wilkes Street (NSN) open space. The site is partially within a Coal Mining Development Referral Area a Coal Mining Standing Advice Area. PROW runs alongside the site. No Water Quality Constraints.</t>
  </si>
  <si>
    <t>Site has full planning permission for a minor residential development FUL/345793/20</t>
  </si>
  <si>
    <t>HLA2901</t>
  </si>
  <si>
    <t>Beech House, Springbank Street, Oldham, OL8 4LH</t>
  </si>
  <si>
    <t>FUL/351649/23 - Change of use of dwelling (Use Class C3) to a 13-bed House in Multiple Occupation (sui generis) requiring the erection of two storey side extensions, front porch, single storey link building, and roof alterations.</t>
  </si>
  <si>
    <t>HLA2902</t>
  </si>
  <si>
    <t>Land adj., 63 Meldrum Street, Oldham</t>
  </si>
  <si>
    <t>Has now has a new planning permission for 6 dwellings (FUL/352130/23); previous planning permission PA/336682/15 for the erection of 6 semi-detached properties. Could be indication of developer interest in the future (medium term).</t>
  </si>
  <si>
    <t>This site is within an area which scored 1 on the IMD which denotes the most deprived areas and has access to 4 key services. Site is within 250m of Alexandra Park Conservation Area and adjacent to one Grade II Asset. No  Ecology or Green Infrastructure constraints. The site is partially within a Coal Mining Development Referral Area and within a Coal Mining Standing Advice Area. No PROW constraints.</t>
  </si>
  <si>
    <t>Site has a new extant planning permission. The site is within a Low value area. Could benefit from Brownfield funding.</t>
  </si>
  <si>
    <t>Extant planning permission FUL/352130/23 - for the erection of 6 dwellings. Expired permission PA/336682/15 - for erection of 6 semi-detached properties.</t>
  </si>
  <si>
    <t>Site now has extant planning permission for minor residential development and is now likey to deliver homes within five years.</t>
  </si>
  <si>
    <t>HLA2907</t>
  </si>
  <si>
    <t>Land adjacent to 81 Spring Lane, Lees, OL4 5AZ</t>
  </si>
  <si>
    <t>FUL/347446/21 - Erection of an attached dwelling, and rear dormer to existing property</t>
  </si>
  <si>
    <t>Site now completed in March 2026.</t>
  </si>
  <si>
    <t>HLA2923</t>
  </si>
  <si>
    <t>Former Roundabout Tyres, Crompton Way, Shaw</t>
  </si>
  <si>
    <t>Has had planning permission for 6 dwellings which has since expired (PA/055796/08). Adjacent site has been developed - site was originally part of Lyon Mill development which hasn't been built out as first anticipated. Indication that there could be developer interest in the future (medium term).</t>
  </si>
  <si>
    <t>This site is within 400m of Shaw Centre,  within an area which scored 1 on the IMD which denotes the most deprived areas and has access to 5 key services Site is within 250m of four Grade II designated assets. No Ecology or Green Infrastructure constraints. The site is within a Coal Mining Standing Advice Area. No PROW constraints. Within AQMA.</t>
  </si>
  <si>
    <t>The GMAL score (4) assigned to this site indicates a medium level of accessibility for public transport needs.  There is nearby access to both a frequent bus route and the metrolink/rail.</t>
  </si>
  <si>
    <t>Possible viability issues given planning history. The site is within a Medium value area. Could benefit from Brownfield funding.</t>
  </si>
  <si>
    <t>Expired permission for 6 apartments (PA/055796/08).</t>
  </si>
  <si>
    <t>HLA2925</t>
  </si>
  <si>
    <t>Mill Lane, off Wall Hill Road, Dobcross (Wall Hill Mill)</t>
  </si>
  <si>
    <t>Has had planning permission which has recently expired PA/338454/16 for the demolition of existing buildings, erection of 26 no. houses, access and scale to be considered, all other matters reserved. DM/344019/19 - approved December 2019. Indication of developer interest.</t>
  </si>
  <si>
    <t>This site is within an area which scored 9 on the IMD and has access to no key services. Site is within 250m of six Grade II designated assets and is listed as a converted/demolished mill in the Oldham Mill Strategy. Site is partially a priority habitat of deciduous woodland. Identified in borough’s Green Infrastructure Network, Green Belt and as Open Moorland and Enclosed Upland Fringes in the GM Landscape Character Area. No Air Quality constraints. The site is partially within a Coal Mining Development Referral Area and within a Coal Mining Standing Advice Area. Site is adjacent to multiple PROW’s.</t>
  </si>
  <si>
    <t>The GMAL score (4) assigned to this site indicates a medium level of accessibility for public transport needs. There is access to a bus stop but not frequent service and limited access to the metrolink.</t>
  </si>
  <si>
    <t>No known viability issues. The site is within a High value area.</t>
  </si>
  <si>
    <t>Expired permission PA/338454/16 for demolition of existing buildings, erection of 26 no. houses, access and scale to be considered, all other matters reserved.</t>
  </si>
  <si>
    <t>HLA2935</t>
  </si>
  <si>
    <t>Former Delph Chapel, Hill End Road, Delph, Oldham</t>
  </si>
  <si>
    <t>Has long planning history and numerous expired applications (PA/055473/08; MMA/339368/16; MMA/339789/17). Site is currently stalled as construction started but has not completed. Known developer interest.</t>
  </si>
  <si>
    <t>This site is within an area which scored 8 on the IMD and has access to 3 key services. Site is within Delph Conservation Area and adjacent to numerous Grade II Assets. Site is partially within SBI 150m buffer and is also identified as a Local Nature Recovery Core Area. Also identified in borough’s Green Infrastructure Network, and as Cemetery and Churchyard open space. TPO onsite. No Air Quality constraints. The site is within a Coal Mining Standing Advice Area. Site is adjacent to PROW.</t>
  </si>
  <si>
    <t>Viability issues may be possible given long planning history and stalled status. However, the site is within a High value area and is in need of development.</t>
  </si>
  <si>
    <t>Stalled site related to PA/055473/08; MMA/339368/16; MMA/339789/17.</t>
  </si>
  <si>
    <t>HLA2971</t>
  </si>
  <si>
    <t>Land at the rear of 103/105 Newport Street, Oldham</t>
  </si>
  <si>
    <t>PA/058177/10 - Erection of 2 no. dwellings</t>
  </si>
  <si>
    <t>HLA2984</t>
  </si>
  <si>
    <t>Land off, Knowsley Avenue, Springhead, Oldham</t>
  </si>
  <si>
    <t>Site is within Council ownership.</t>
  </si>
  <si>
    <t>Has had planning permission (PA/058978/10) which has since expired - indication of developer interest in the medium term.</t>
  </si>
  <si>
    <t>This site is within an area which scored 5 on the IMD and has access to one key service. Site is within 250m of two Grade II designated assets. No  Ecology or Green Infrastructure constraints. The site is within a Coal Mining Standing Advice Area. Site is alongside a PROW.</t>
  </si>
  <si>
    <t>The GMAL score (3) assigned to this site indicates a low/ medium level of accessibility for public transport needs. There is access to a bus stop but not frequent service and limited access to the metrolink.</t>
  </si>
  <si>
    <t>Expired permission for erection of 4 dwellings (PA/058978/10).</t>
  </si>
  <si>
    <t>HLA3006</t>
  </si>
  <si>
    <t>Land on Cheetham Street, Failsworth</t>
  </si>
  <si>
    <t>Has had planning permission (PA/059288/11) which has since expired for residential development comprising 13no. 3 bedroom properties. Indication of developer interest in the future (long term).</t>
  </si>
  <si>
    <t>This site is within an area which scored 2 on the IMD and has access to five key services. Site is within 250m of Failsworth Pole Conservation Site and within 250m of two Grade II designated assets. Site identified as Cemetery and Churchyards open space, will require mitigation. No Air Quality or Ecology constraints. The site is within a Coal Mining Standing Advice Area. No PROW constraints.</t>
  </si>
  <si>
    <t>The GMAL score (5) assigned to this site indicates a medium/ high level of accessibility for public transport needs. There is nearby access to both a frequent bus route and the metrolink/rail.</t>
  </si>
  <si>
    <t xml:space="preserve">No known viability issues but may have issues given permission has not been implemented. The site is within a Medium value area. </t>
  </si>
  <si>
    <t>Expired permission PA/059288/11 for residential development comprising 13no. 3 bedroom properties.</t>
  </si>
  <si>
    <t>HLA3008</t>
  </si>
  <si>
    <t>Site of The Brookdale, Coronation Road, Failsworth, M35 0LT</t>
  </si>
  <si>
    <t>PA/337058/15 - Demolition of the existing public house and erection of 16 No. dwellinghouses</t>
  </si>
  <si>
    <t>HLA3028</t>
  </si>
  <si>
    <t>P &amp; D Northern Steels Ltd, Mosshey Street, Shaw, OL2 8QL</t>
  </si>
  <si>
    <t>PA/344572/20 - Full application for the erection of 65 no. dwellings and associated works pursuant to outline permission ref. PA/331731/11</t>
  </si>
  <si>
    <t>HLA3030</t>
  </si>
  <si>
    <t>Land at Coronation Road, Failsworth</t>
  </si>
  <si>
    <t>Has had planning permission for 7 apartments (PA/342133/18) which has recently expired. Potential indication of developer interest in the medium term.</t>
  </si>
  <si>
    <t>This site is within an area which scored 7 on the IMD and has access to 3 key services. No  Heritage, Ecology or Green Infrastructure constraints. The site is within a Coal Mining Standing Advice Area. No PROW constraints.</t>
  </si>
  <si>
    <t>The GMAL score (5) assigned to this site indicates a medium/ high level of accessibility for public transport needs. There is access to a bus stop but not frequent service and limited access to the metrolink.</t>
  </si>
  <si>
    <t>Expired permission for 7 no. two bedroom apartments (PA/342133/18).</t>
  </si>
  <si>
    <t>HLA3031</t>
  </si>
  <si>
    <t>Land at Haworth Street, Oldham</t>
  </si>
  <si>
    <t>Has had planning permission for 14 apartments (PA/343377/19) which has recently expired. Potential indication of developer interest in the long term. Close to hospital so could be suitable for key worker housing.</t>
  </si>
  <si>
    <t>This site is within an area which scored 1 on the IMD which denotes the most deprived areas and has access to five key services. Identified  Allotments  open space and a Local Green Space named Oldham Edge. No  Heritage or Ecology constraints. The site is within a Coal Mining Standing Advice Area. No PROW constraints.</t>
  </si>
  <si>
    <t>Possible viability issues given permission expired. The site is within a Low value area. Could benefit from Brownfield funding.</t>
  </si>
  <si>
    <t>Expired planning permission for 14 apartments (PA/343377/19).</t>
  </si>
  <si>
    <t>HLA3037</t>
  </si>
  <si>
    <t>Crompton Hall, Buckstones Road, Shaw, OL2 8LS</t>
  </si>
  <si>
    <t>PA059220/11 - Erection of 7 detached dwellings</t>
  </si>
  <si>
    <t>HLA3044</t>
  </si>
  <si>
    <t>Land to the rear of the former Black Horse Inn, Oldham Road, Denshaw, OL3 5SL</t>
  </si>
  <si>
    <t>PA/330739/11 - Erection of 1 no. detached cottage following demolition of existing garage and store.</t>
  </si>
  <si>
    <t>HLA3049</t>
  </si>
  <si>
    <t>Land at Lee Street/Clay Street, Oldham</t>
  </si>
  <si>
    <t>Mix</t>
  </si>
  <si>
    <t>Council has freehold but site is on a long private lease. No known ownership constraints.</t>
  </si>
  <si>
    <t>Has had planning permission for the erection of 3 no. dwellings with ground floor office accomodation within 1 unit and associated works (PA/331333/11) which has since expired. Small site and could have developer interest in the medium-long term.</t>
  </si>
  <si>
    <t>This site is within an area which scored 1 on the IMD which denotes the most deprived areas and has access to four key services. Adjacent to an AQMA. Identified as Allotments open space and an Local Green Space named Oldham Edge. No Heritage, Ecology, or Green Infrastructure constraints. The site is within a Coal Mining Development Referral Area. No PROW constraints.</t>
  </si>
  <si>
    <t xml:space="preserve">Expired planning permission for the erection of 3 no. dwellings with ground floor office accomodation within 1 unit and associated works (PA/331333/11) </t>
  </si>
  <si>
    <t>HLA3051</t>
  </si>
  <si>
    <t xml:space="preserve">25 High Street, Uppermill, Oldham </t>
  </si>
  <si>
    <t>Has had planning permission for 4 apartments and retail units (PA/335747/14) which has since expired. Small site and could have developer interest in the medium-long term.</t>
  </si>
  <si>
    <t>This site is located in the Uppermill District Centre, within an area which scored 9 on the IMD and has access to four key services. Site is within Uppermill Conservation Site and within 250m of numerous Grade II designated assets (12). Site is within 250m of the SSSI buffer, DNC buffer, SBI (150m), and the 2.5km South Pennine Moors buffer. Identified in the borough’s Green Infrastructure Network. No Air Quality or Mineral constraints. Adjacent to a PROW.</t>
  </si>
  <si>
    <t>Expired planning permission for 4 apartments and retail units (PA/335747/14).</t>
  </si>
  <si>
    <t>HLA3081</t>
  </si>
  <si>
    <t>Land at Dark Lane, Delph, Oldham, OL3 5TY</t>
  </si>
  <si>
    <t>PA/332898/12 - 1) Excavation of site for erection of 1 no. earth sheltered two storey dwelling cut into hillside. 2) Change of use of land into landscaped areas. 3) Upgrade of access from Dark Lane.</t>
  </si>
  <si>
    <t>HLA3082</t>
  </si>
  <si>
    <t>Cabaret Club, 2 Bridge Street, Oldham, OL1 1EA</t>
  </si>
  <si>
    <t>This site is within Oldham Town Centre, has access to 6 key services, and is in an area which scored 1 on the IMD. This denotes the most deprived areas. Adjacent to AQMA and road where NO2 levels exceed the legal limit. Within OTC Cultural Quarter; This is adjacent to the conservation area (extensions) and in close proximity to designated heritage assets. No ecology or GI constraints. The site is within a Coal Mining Standing Advice Area. No PROW or Water Quality Constraints.</t>
  </si>
  <si>
    <t>GMAL score (7) assigned to this site indicates a very high level of accessibility for public transport needs. There is nearby access to both a frequent bus route and the metrolink/rail.</t>
  </si>
  <si>
    <t>Site has full planning permission for a minor residential development FUL/350819/23</t>
  </si>
  <si>
    <t>Site has full planning permission for minor development - all dwellings expected to be delivered within five-year supply.</t>
  </si>
  <si>
    <t>HLA3104</t>
  </si>
  <si>
    <t>3-5 Hamilton Street, Oldham</t>
  </si>
  <si>
    <t>Mixed</t>
  </si>
  <si>
    <t>Has had planning permission for 12 units (11 no. self contained flats and 2 no. bedsits) (PA/332755/12) which has recently expired. A further application (outline) was submitted in 2021 (OUT/346433/21) for 41 apartments - this has not been taken forward. However, history is indication of potential developer interest in the medium-long term.</t>
  </si>
  <si>
    <t>This site is located in the Oldham Town Centre, within an area which scored 1 on the IMD which denotes the most deprived areas and has access to all six key services. Site is within an AQMA and is also next to a road that exceeds NO2 legal limit or is close to doing so. No Heritage or Ecology constraints. The site is within a Coal Mining Standing Advice Area. No PROW constraints.</t>
  </si>
  <si>
    <t>The GMAL score (6 and 7) assigned to this site indicates a very high level of accessibility for public transport needs. There is nearby access to both a frequent bus route and the metrolink/rail.</t>
  </si>
  <si>
    <t>Possible viability issues given permission not implemented/ planning history. The site is within a Low value area. However, it is also on the edge of Oldham Town Centre and highly accessible location.</t>
  </si>
  <si>
    <t>Expired planning permission for 12 dwellings (PA/332755/12).</t>
  </si>
  <si>
    <t>HLA3118</t>
  </si>
  <si>
    <t>Land at, Woodhall Street, Failsworth, Oldham</t>
  </si>
  <si>
    <t>Expired outline permission for 12 no. dwellings and 6 no. apartments (PA/332094/12). There is known developer interest around the site.</t>
  </si>
  <si>
    <t>This site is located within 400m of the Failsworth West District Centre, within an area which scored 2 on the IMD and has access to five key services. Site is within Failsworth Pole Conservation Site and within 250m of three Grade II designated assets. Site is directly next to Rochdale Canal and so it is within 250m of the SAC buffer, SSSI buffer, DNC buffer, and 150m SBI buffer. It is also adjacent to a priority habitat, Local Plan Green Corridor and Local Nature Recovery Core/Opportunity Area. Identified in the borough’s Green Infrastructure Network and adjacent to Rochdale Canal open space. No Air Quality constraints. The site is within a Coal Mining Standing Advice Area. Site is alongside a PROW.</t>
  </si>
  <si>
    <t>The GMAL score (6) assigned to this site indicates a high/very high level of accessibility for public transport needs. There is nearby access to both a frequent bus route and the metrolink/rail.</t>
  </si>
  <si>
    <t>Possible viability issues given expired permission. The site is within a Medium value area. Could benefit from Brownfield funding.</t>
  </si>
  <si>
    <t>Expired outline permission for 12 no. dwellings and 6 no. apartments (PA/332094/12).</t>
  </si>
  <si>
    <t>HLA3137</t>
  </si>
  <si>
    <t>Land off Huddersfield Road, Greenfield</t>
  </si>
  <si>
    <t>1.90</t>
  </si>
  <si>
    <t>FUL/346310/21 - Two storey dwelling (partially subterranean)</t>
  </si>
  <si>
    <t>HLA3147</t>
  </si>
  <si>
    <t xml:space="preserve">Land at Ward Lane, Diggle </t>
  </si>
  <si>
    <t>There is known developer interest and the Council are considering development opportunities for the site.</t>
  </si>
  <si>
    <t>This site is within an area which scored 9 on the IMD and has access to three key services. Site is within 250m of Listed Building buffer. Site is onsite of SBI, within 2.5km of South Pennine Moors buffer, and Local Plan Green Corridor and Local Nature Recovery Core Area of Fully rivers and canals waterbodies priority corridor. Identified in the borough’s Green Infrastructure Network and within a green corridor. No  Mineral or PROW constraints but PROW adjacent.</t>
  </si>
  <si>
    <t>Expired outline permission for residential development (PA/334169/13).</t>
  </si>
  <si>
    <t>Site is Council owned and part of the disposal programme. Council currently undertaking due dilligence. Some dwellings likely to be delivered in latter years of five-year supply.</t>
  </si>
  <si>
    <t>HLA3155</t>
  </si>
  <si>
    <t>Land adj., 14 Sheepfoot Lane, Oldham, OL1 2PD</t>
  </si>
  <si>
    <t>PA/333720/13 - Erection of two semi-detached four bedroomed dwellings</t>
  </si>
  <si>
    <t>HLA3160</t>
  </si>
  <si>
    <t>Woodfield Centre, Off Netherfield Close, Oldham, OL8 4ET</t>
  </si>
  <si>
    <t>PA/333239/12 - Outline planning application for 12 detached dwellings. Subsequent apps for individual plots - FUL/345308/20, PA/336951/15, PA/336953/15, PA/337026/15, PA/337028/15, 339090/16, MMA/342163/18, PA/337155/15, PA/339626/17.</t>
  </si>
  <si>
    <t>HLA3162</t>
  </si>
  <si>
    <t>Land at Ashes Lane &amp; Station Street, Springhead, Oldham, OL4 4PQ</t>
  </si>
  <si>
    <t xml:space="preserve">PA/336680/15 - 9 dwellings. Subsequent apps for individual plots: PA/332425/12; PA/336382/14; PA/339843/17; PA/339844/17; PA/339842/17; PA/343319/19. </t>
  </si>
  <si>
    <t>HLA3163</t>
  </si>
  <si>
    <t>Clarksfield Conservative Club, Huxley Street and Land adj to Bowling Green, New Earth Street</t>
  </si>
  <si>
    <t>Expired outline permission for 15 no. dwellings (PA/334208/13). Indication of potential developer interest in the longer term.</t>
  </si>
  <si>
    <t>This site is within an area which scored 2 on the IMD and has access to five key services. Site is within 250m of a Grade II designated asset. No  Ecology, or Green Infrastructure constraints. The site is within a Coal Mining Development Referral Area and partially within a Coal Mining Standing Advice Area. No PROW constraints.</t>
  </si>
  <si>
    <t>Possible viability issues given expired permission. The site is within a Low value area. Could benefit from brownfield funding.</t>
  </si>
  <si>
    <t>Expired outline permission for 15 dwellings (PA/334208/13).</t>
  </si>
  <si>
    <t>HLA3170(1)</t>
  </si>
  <si>
    <t>Woodbrow Farm, Oldham Road, Denshaw, OL3 5SP</t>
  </si>
  <si>
    <t>PA/336571/15 - Conversion of 1 agricultural building to 2 no. dwellings, creation of residential curtilages and associated works.</t>
  </si>
  <si>
    <t>HLA3172</t>
  </si>
  <si>
    <t>Hey House Farm, Ripponden Road, Denshaw, OL3 5UN</t>
  </si>
  <si>
    <t>This site is within an area which scored 7 on the IMD and has access to no key services. No Air Quality constraints. No Heritage constraints. Site is within 2.5km buffer of South Pennine Moors and lies within the GM Landscape Character Area of Open Moorland and Enclosed Uplands. The site is within a Coal Mining Standing Advice Area. No PROW or Water Quality Constraints.</t>
  </si>
  <si>
    <t>GMAL score (2) assigned to this site indicates a low level of accessibility for public transport needs. There is access to a bus stop but not a frequent service.</t>
  </si>
  <si>
    <t>Site has full planning permission for a minor residential development FUL/348357/22</t>
  </si>
  <si>
    <t>VAR/352692/24 - variation of condition app pending decision.</t>
  </si>
  <si>
    <t>HLA3197</t>
  </si>
  <si>
    <t>Flower Pot Inn, 376 Higginshaw Lane, Oldham, OL1 4AH</t>
  </si>
  <si>
    <t>PA/335025/14 - Change of use from public house to 2 no. A1 shops and 3 no. flats with associated alterations.</t>
  </si>
  <si>
    <t>HLA3212</t>
  </si>
  <si>
    <t>Former Dronsfields Mercedes Site, Laureates Place, Springhead, Oldham, OL4 4DB</t>
  </si>
  <si>
    <t>PA/336468/15 - Demolition and removal of existing buildings and erection of 9 No. self build dwellings with associated access arrangements and landscaping.</t>
  </si>
  <si>
    <t>HLA3214</t>
  </si>
  <si>
    <t>Scouthead Filling Station, 1025 Huddersfield Road, Scouthead, Oldham, OL4 4AS</t>
  </si>
  <si>
    <t>PA/338329/16 - Erection of 11 no. new dwellings with associated site works.</t>
  </si>
  <si>
    <t>HLA3222</t>
  </si>
  <si>
    <t>Maridon Barn, Keb Lane, Oldham, OL8 2TG</t>
  </si>
  <si>
    <t>PA/338753/16 - Change of use to form cottage within existing garage and store (revised scheme).</t>
  </si>
  <si>
    <t>HLA3227</t>
  </si>
  <si>
    <t>Land bounded by Stafford Street, Lynn Street, Durham Street and Cambridge Street, Oldham, OL9 7DP</t>
  </si>
  <si>
    <t>PA/335697/14 - Erection of 37 no. detached houses and associated works.</t>
  </si>
  <si>
    <t>HLA3228</t>
  </si>
  <si>
    <t>Lower Cross Farm, Higher Cross Lane, Uppermill, Oldham, OL3 6LJ</t>
  </si>
  <si>
    <t>PA/338547/16 - Demolition of existing building and erection of 1 no. dwelling and associated works.</t>
  </si>
  <si>
    <t>HLA3236</t>
  </si>
  <si>
    <t>Land behind 190-198 Limeside Road, Oldham</t>
  </si>
  <si>
    <t>Expired permission for 2 dwellings (PA/335031/14) - potential indication of developer interest in the long term.</t>
  </si>
  <si>
    <t>This site is within an area which scored 1 on the IMD which denotes the most deprived areas and has access to five key services. No  Heritage, Ecology, or Green Infrastructure constraints. The site is within a Coal Mining Standing Advice Area. No PROW constraints.</t>
  </si>
  <si>
    <t>Possible viability issues given permission not implemented/ planning history. The site is within a Low value area. Could benefit from Brownfield funding.</t>
  </si>
  <si>
    <t>Expired outline permission (PA/335031/14) for 2 dwellings on a garage site.</t>
  </si>
  <si>
    <t>HLA3241</t>
  </si>
  <si>
    <t>Land at 2 Sunfield Crescent, Royton, OL2 6EY</t>
  </si>
  <si>
    <t>PA/342310/18 - Erection of 2 dwellings and redesign of front area to provide car parking spaces</t>
  </si>
  <si>
    <t>HLA3242.1</t>
  </si>
  <si>
    <t>Land adjacent to Hillside Nursery, Sholver Lane, Oldham, OL1 4NT</t>
  </si>
  <si>
    <t>PA/342359/18 - Erection of 3no. Dwellings</t>
  </si>
  <si>
    <t>HLA3254</t>
  </si>
  <si>
    <t>Land to the rear of no. 24 Seville Street, Royton, Oldham, OL2 6AN</t>
  </si>
  <si>
    <t>PA/336392/15 - 1) Erection of 1 no. dwelling 2) Associated landscaping and parking provisions 3) Demolition of existing single garage.</t>
  </si>
  <si>
    <t>HLA3256(1)</t>
  </si>
  <si>
    <t>Doctor House Farm, Doctor Lane, Scouthead, OL4 3RY</t>
  </si>
  <si>
    <t>PA/338883/16 - Demolition of existing building and erection of 1 no. dwelling</t>
  </si>
  <si>
    <t>HLA3257</t>
  </si>
  <si>
    <t>Land adj to 28 Hillside Avenue, Royton</t>
  </si>
  <si>
    <t>Has had planning permission (PA/336677/15) for minor development 5 dwellings which has lapsed. Could be indication of developer interest in the medium term.</t>
  </si>
  <si>
    <t>This site is within 400m of Royton South District Centre, within an area which scored 6 on the IMD and has access to all six key services. No  Heritage, Ecology, or Green Infrastructure constraints. The site is within a Coal Mining Standing Advice Area. Site is alongside a PROW.</t>
  </si>
  <si>
    <t>The GMAL score (3 and 4) assigned to this site indicates a medium level of accesibility for public transport needs. There is access to a bus stop but not frequent service annd limited access to the metrolink.</t>
  </si>
  <si>
    <t>Possible viability issues given permission not implemented. The site is within a Medium value area. Could benefit from brownfield funding.</t>
  </si>
  <si>
    <t>Expired permission for 5 dwellings (PA/336677/15).</t>
  </si>
  <si>
    <t>HLA3258</t>
  </si>
  <si>
    <t>Abbots Grange Residential Care Home, Newport Street, Oldham, OL8 1RE</t>
  </si>
  <si>
    <t>0.25</t>
  </si>
  <si>
    <t>FUL/345729/20 - Proposed erection of 5 detached dwellings with new access road and associated external works</t>
  </si>
  <si>
    <t>HLA3263.1</t>
  </si>
  <si>
    <t>Foxdenton Strategic Site, Broadway / Foxdenton Lane, Chadderton, Oldham OL9 9QR</t>
  </si>
  <si>
    <t>FUL/345659/20 - Residential development of up to 160 dwellings with vehicular access onto Broadway and Milton Drive, car parking, roads, landscaping and associated works and infrastructure following demolition of existing buildings.</t>
  </si>
  <si>
    <t>HLA3263.3</t>
  </si>
  <si>
    <t>Foxdenton Strategic Site, Broadway / Foxdenton Lane, Chadderton, Oldham OL9 9QR - R3,R4</t>
  </si>
  <si>
    <t>FUL/353689/24 - Residential development of up to 101 dwellings with main vehicular access onto Horton Close, pedestrian, cycle and emergency access onto Horseshoe Lane, car parking, roads, landscaping, associated engineering works and ancillary development. FUL/351514/23 - Residential development of 42 dwellings with main vehicular access onto Broadway (via Phase R5 and R6), pedestrian, cycle and emergency access onto Foxdenton Lane, car parking, roads, landscaping, associated engineering works and ancillary development.</t>
  </si>
  <si>
    <t>HLA3267</t>
  </si>
  <si>
    <t>Land between 173 - 197 Higginshaw Lane, Royton</t>
  </si>
  <si>
    <t>Has had outline permission for 10 dwellings (PA/337137/15) which has lapsed. Application is indication of potential developer interest in the long term.</t>
  </si>
  <si>
    <t>This site is within an area which scored 4 on the IMD and has access to one key services. No  Heritage, Ecology, or Green Infrastructure constraints. The site is within a Coal Mining Development Referral Area. Site is adjacent to a PROW.</t>
  </si>
  <si>
    <t>The GMAL score (2) assigned to this site indicates a low level of accessibility for public transport needs. There is a high level of accessibility as there is limited access to the metrolink/ rail but access to a frequent bus route.</t>
  </si>
  <si>
    <t>Possible viability issues given lapsed permission. The site is within a Medium value area. Could benefit from brownfield funding.</t>
  </si>
  <si>
    <t>Expired outline permission (PA/337137/15) for 10 dwellings.</t>
  </si>
  <si>
    <t>HLA3273</t>
  </si>
  <si>
    <t>646 Huddersfield Road, Lees, OL4 3NL</t>
  </si>
  <si>
    <t>0.01</t>
  </si>
  <si>
    <t>FUL/347148/21 - 1) Change of use of ground floor launderette to residential flat. 2) Retention of existing first floor flat with the addition of external staircase.  3) Basement converted to storage area.</t>
  </si>
  <si>
    <t>HLA3277</t>
  </si>
  <si>
    <t>United Reformed Church and Hall, Rochdale Road, Shaw</t>
  </si>
  <si>
    <t>Has had permission for minor development (6 flats) (PA/337361/15) which has since expired. Application is indication of potential developer interest in the medium term.</t>
  </si>
  <si>
    <t>This site is within 400m of Shaw District Centre, within an area which scored 3 on the IMD and has access to all six key services. Identified as Cemetary and Churchyard open space. No  Heritage or Ecology, constraints. The site is within a Coal Mining Standing Advice Area. No PROW constraints.</t>
  </si>
  <si>
    <t>The GMAL score (4) assigned to this site indicates a medium level of accessibility for public transport needs. There is a very high level of accessibility as there is nearby access to both a frequent bus route and the metrolink/rail.</t>
  </si>
  <si>
    <t>Expired permission for 6 apartments (PA/337361/15).</t>
  </si>
  <si>
    <t>HLA3278</t>
  </si>
  <si>
    <t>Barn at Well Head Farm, Heights Lane, Delph, OL3 5TU</t>
  </si>
  <si>
    <t>PA/337366/15 - Conversion of barn to 1 no. dwelling house and associated works.</t>
  </si>
  <si>
    <t>HLA3279</t>
  </si>
  <si>
    <t>Roe Gate, Grains Road, Shaw, OL2 8HH</t>
  </si>
  <si>
    <t>PA/337487/15 - Conversion and COU of existing barn to form 1 dwelling house.</t>
  </si>
  <si>
    <t>HLA3285</t>
  </si>
  <si>
    <t>Land adj., 21 Wimpole Street, Oldham, OL1 3JN</t>
  </si>
  <si>
    <t>FUL/351168/23 - Erection of a 4 bedroom detached dwelling house</t>
  </si>
  <si>
    <t>HLA3288</t>
  </si>
  <si>
    <t>Unit 1, Street Bridge Road, Chadderton, OL2 5NN</t>
  </si>
  <si>
    <t>PA/339397/16 - Erection of 9 No detached dwellings with associated works and landscaping.</t>
  </si>
  <si>
    <t>HLA3289</t>
  </si>
  <si>
    <t>OLD MILL HOUSE, Lee Side, Diggle, OL3 5JY</t>
  </si>
  <si>
    <t>PA/336562/15 - 1. Subdivision of existing building into 4 x dwellings including internal and external alterations and additions. 2. Convert existing barn building to form 1 no. new dwelling, including adding a new first floor level.</t>
  </si>
  <si>
    <t>HLA3293</t>
  </si>
  <si>
    <t>430 Park Road, Oldham, OL8 2AZ</t>
  </si>
  <si>
    <t>This site is within an area which scored 1 on the IMD, this denotes the most deprived areas, and has access to 5 key services. Adjacent to AQMA. Site is within 250m of Alexandra Park Conservation Area and three Grade II designated assets. No ecology or green infrastructure constraints. The site is within a Coal Mining Standing Advice Area. No PROW or Water Quality Constraints.</t>
  </si>
  <si>
    <t>Site has full planning permission for a minor residential development FUL/351010/23</t>
  </si>
  <si>
    <t>Site is now completed (February 2026).</t>
  </si>
  <si>
    <t>HLA3295</t>
  </si>
  <si>
    <t>25-27 Ashton Road, Oldham, OL8 1JX</t>
  </si>
  <si>
    <t>PA/336485/15 - 1) Change of use of public house to 2 units comprising a shop (A1) and a restaurant/cafe (A3) and one self contained flat at first floor 2) External alterations to front elevation 3) Single storey rear extension 4) Rear staircase and ramp</t>
  </si>
  <si>
    <t>HLA3299</t>
  </si>
  <si>
    <t>9 Scholes Street, Oldham, OL1 3SZ</t>
  </si>
  <si>
    <t>FUL/345704/20 - Change of Use from Social Club to form two residential apartments in the basement floor and second floor of 9 Scholes Street, Oldham (retrospective)</t>
  </si>
  <si>
    <t>HLA3317</t>
  </si>
  <si>
    <t>Birks Quarry, Huddersfield Road, Austerlands, Oldham</t>
  </si>
  <si>
    <t>This site is within an area which scored 6 on the IMD and has access to 2 key services. No Air Quality constraints. Site is within 250m of three Grade II designated assets. No ecology constraints. Site is within the Green Belt and the GM Landscape Caracter Area of Rochdale and Oldham South Pennine Foothills. The site is within a Coal Mining Standing Advice Area. Site is alongside a PROW. No Water Quality Constraints.</t>
  </si>
  <si>
    <t>Site has the approval of Reserved Matters for residential development PA/343610/19</t>
  </si>
  <si>
    <t>NMA/353830/24 (non material amendment app approved); CND/353824/24 (condition discharge app awaiting decision)</t>
  </si>
  <si>
    <t>Site has full planning permission for residential development - all dwellings expected to be delivered within five-year supply.</t>
  </si>
  <si>
    <t>HLA3319</t>
  </si>
  <si>
    <t>Express Dairies Milk, Ridgefield Street, Failsworth, M35 0HJ</t>
  </si>
  <si>
    <t>PA/338035/16 - Demolition of existing buildings and the erection of an apartment development of between 4 and 6 storeys (Use Class C3 Residential) and townhouses (Use Class C3 Residential) including 157 new dwellings.</t>
  </si>
  <si>
    <t>HLA3335</t>
  </si>
  <si>
    <t>212 Middleton Road, Oldham</t>
  </si>
  <si>
    <t>Has had planning permission for minor residential development (PA/344108/19) which has since expired. Application is indication of potential developer interest in the medium term</t>
  </si>
  <si>
    <t>This site is within 400m of Oldham Town Centre,  within an area which scored 1 on the IMD which denotes the most deprived areas and has access to five key services. Adjacent to an AQMA and is within 250m of two Grade II designated assets. No Ecology or Green Infrastructure constraints. The site is partially within both a Coal Mining Development Referral and Standing Advice Area. No PROW constraints.</t>
  </si>
  <si>
    <t>The GMAL score (5) assigned to this site indicates a high level of accessibility for public transport needs. There is nearby access to both a frequent bus route and the metrolink/rail.</t>
  </si>
  <si>
    <t xml:space="preserve">Possible viability issues given lapsed permission. The site is within a Low value area. </t>
  </si>
  <si>
    <t>Expired permission for 5 flats (PA/344108/19).</t>
  </si>
  <si>
    <t>HLA3352</t>
  </si>
  <si>
    <t>2 Clough Park Avenue, Grasscroft, OL4 4EY</t>
  </si>
  <si>
    <t>PA/339265/16 - Erection of 1 no. dwelling</t>
  </si>
  <si>
    <t>HLA3355</t>
  </si>
  <si>
    <t>231 Rochdale Road, Shaw, OL2 7JD</t>
  </si>
  <si>
    <t>Crompton</t>
  </si>
  <si>
    <t>This site is within an area which scored 7 on the IMD and has access to 5 key services. No Air Quality constraints. Site is within 250m of one Grade II designated asset. No ecology or green infrastructure constraints. The site is within a Coal Mining Standing Advice Area. No PROW or Water Quality Constraints.</t>
  </si>
  <si>
    <t>Site has outline planning permission for a minor residential development PA/344650/20</t>
  </si>
  <si>
    <t>Planning permission has now expired for minor residential development. New application would be needed.</t>
  </si>
  <si>
    <t>HLA3356</t>
  </si>
  <si>
    <t>Land at Huddersfield Road, Diggle, OLDHAM, OL3 5NT</t>
  </si>
  <si>
    <t>FUL/345628/20 - Completion and part retention of a new dwelling (amendment to planning permission PA/343287/19)</t>
  </si>
  <si>
    <t>HLA3384</t>
  </si>
  <si>
    <t>Westwood Medical Centre, Winterbottom Street, Oldham</t>
  </si>
  <si>
    <t>Site has numerous planning applications for different residential schemes. Had planning permission (PA/339279/16) which has expired for 14 apartments, and most recently an outline application for 120 flats was refused at appeal on highway grounds (OUT/350032/22). There is known developer interest in the site.</t>
  </si>
  <si>
    <t>This site is within 400m of Oldham Town Centre, within an area which scored 1 on the IMD which denotes the most deprived areas and has access to all six key services. Adjacent to an AQMA and is within 250m of one Grade II designated asset. No Ecology or Green Infrastructure constraints. The site is within a Coal Mining Development Referral Area. No PROW constraints.</t>
  </si>
  <si>
    <t xml:space="preserve">No known viability issues. The site is within a Low value area. </t>
  </si>
  <si>
    <t>Expired planning permission (PA/339279/16) for 14 apartments, and outline application for 120 flats was refused at appeal on highway grounds (OUT/350032/22).</t>
  </si>
  <si>
    <t>HLA3403</t>
  </si>
  <si>
    <t>1-2 Knolls Farm Cottage, Knowls Lane, Lees, Oldham, OL4 5RU</t>
  </si>
  <si>
    <t>PA/339743/17 - Proposed conversion of Knolls Farm Cottages back to original two cottage status prior 1958 (Existing and Proposed)</t>
  </si>
  <si>
    <t>HLA3406</t>
  </si>
  <si>
    <t>15 Warren Lane, Oldham, OL8 2JE</t>
  </si>
  <si>
    <t>PA/340472/17 - Erection of a detached two storey dwellinghouse within garden (Resubmission of PA/339982/17)</t>
  </si>
  <si>
    <t>HLA3424</t>
  </si>
  <si>
    <t>Hive House, Hive Street, Oldham, OL8 4QS</t>
  </si>
  <si>
    <t>PA/340915/17 - 1) Change of use at ground floor from shop to dwelling 2) Two storey rear extension</t>
  </si>
  <si>
    <t>HLA3426</t>
  </si>
  <si>
    <t>52-54 Orme Street, Oldham, OL4 1RZ</t>
  </si>
  <si>
    <t>PA/341219/17 - 1) Change of use from mosque (Use Class D1 Non-residential institutions) to domestic use (Use Class C3) 2) External alterations 3) Internal alterations 4) Rear dormer (Re-submission of app no. PA/340425/17)</t>
  </si>
  <si>
    <t>Site now completed in January 2026.</t>
  </si>
  <si>
    <t>HLA3434</t>
  </si>
  <si>
    <t>Delph Club, Gartside Street, Delph, OL3 5DW</t>
  </si>
  <si>
    <t>PA/339566/17 - Change of use from Social Club (Use Class D2) to form 6 apartments (Use Class C3)</t>
  </si>
  <si>
    <t>HLA3435</t>
  </si>
  <si>
    <t>Dog And Partridge, 148 Middleton Road, Royton, OL2 5LL</t>
  </si>
  <si>
    <t>PA/344187/19 - Residential development to form 14 no residential apartments (Use Class C3) following demolition of existing public house.</t>
  </si>
  <si>
    <t>HLA3436</t>
  </si>
  <si>
    <t>Failsworth Scooters, 265 Oldham Road, Failsworth, Manchester, M35 0AS</t>
  </si>
  <si>
    <t>PA/341197/18 - Subdivision of existing Class A1 unit to create 2 no. self-contained Class A1 commercial units and 2 no. self contained residential units on the upper levels.</t>
  </si>
  <si>
    <t>HLA3441</t>
  </si>
  <si>
    <t>5 Walkers Court, Cooper Street, Springhead, OL4 4QY</t>
  </si>
  <si>
    <t>PA/334461/13 - Change of use from garage to single dwelling</t>
  </si>
  <si>
    <t>HLA3442</t>
  </si>
  <si>
    <t>Land adjacent to 75 Christine Street, Shaw</t>
  </si>
  <si>
    <t>Site has had outline planning permission for minor development which has expired (PA/339974/17). Indication of potential developer interest in the medium term.</t>
  </si>
  <si>
    <t>This site is within an area which scored 3 on the IMD and has access to 5 key services. No Air Quality or Heritage, constraints. Site is adjacent to Local Plan Green Corridor. The site is adjacent to Crompton Cricket Club open space. The site is within a Coal Mining Standing Advice Area. No PROW constraints.</t>
  </si>
  <si>
    <t xml:space="preserve">Possible viability issues given lapsed permission. The site is within a High value area. </t>
  </si>
  <si>
    <t>Expired planning permission (PA/339974/17) for 1 dwelling.</t>
  </si>
  <si>
    <t>HLA3448</t>
  </si>
  <si>
    <t>Land to rear of 136 Werneth Hall Road, Oldham, OL8 1QZ</t>
  </si>
  <si>
    <t>This site is within an area which scored 1 on the IMD, this denotes the most deprived areas, and has access to 4 key services. No Air Quality constraints. Site is within 250m of numerous Grade II designated assets. No ecology or green infrastructure constraints. The site is within a Coal Mining Standing Advice Area. No PROW or Water Quality Constraints.</t>
  </si>
  <si>
    <t>GMAL score (4) assigned to this site indicates a medium level of accessibility for public transport needs. There is nearby access to both a frequent bus route and the metrolink/rail.</t>
  </si>
  <si>
    <t>Site has full planning permission for a minor residential development FUL/347054/21</t>
  </si>
  <si>
    <t>Site has extant planning permission and is available which is an indication of deliverability within five year supply.</t>
  </si>
  <si>
    <t>HLA3450</t>
  </si>
  <si>
    <t>Land to the rear of 67 Chew Valley Road, Greenfield, OL3 7JG</t>
  </si>
  <si>
    <t>FUL/351045/23 - Approval of reserved matters for one dwelling (layout, scale, appearance and landscaping) relating to outline approval PA/340010/17</t>
  </si>
  <si>
    <t>HLA3456</t>
  </si>
  <si>
    <t>Sandbed Cottage, Sandbed Lane, Delph, OL3 5UZ</t>
  </si>
  <si>
    <t>PA/339883/17 - Conversion of barn to dwelling</t>
  </si>
  <si>
    <t>HLA3459</t>
  </si>
  <si>
    <t>The Stables, Oak Hill Stannybrook Road, Daisy Nook, Failsworth, Manchester, M35 9WJ</t>
  </si>
  <si>
    <t>PA/337325/15 - 1) Erection of two detached dwellings. 2) Erection of stables within existing indoor riding arena building. 3)Demolition of existing stables.</t>
  </si>
  <si>
    <t>HLA3489</t>
  </si>
  <si>
    <t>SLACKGATE FARM, Slackgate Lane, Denshaw, OL3 5TZ</t>
  </si>
  <si>
    <t>0.04</t>
  </si>
  <si>
    <t>PA/338596/16 - Replacement of agricultural building with three new dwellings.</t>
  </si>
  <si>
    <t>HLA3503</t>
  </si>
  <si>
    <t>Land off Haven Lane, Moorside</t>
  </si>
  <si>
    <t xml:space="preserve">RES/346698/21 - Reserved matters application (for appearance, landscaping, layout and scale) pursuant to PA/338917/16 for 23 three and four-bedroom detached dwellings. </t>
  </si>
  <si>
    <t>Site now completed in October 2025.</t>
  </si>
  <si>
    <t>HLA3508</t>
  </si>
  <si>
    <t>4-10 Union Street, Oldham, OL1 1BD</t>
  </si>
  <si>
    <t>PA/341396/18 - Change of use and conversion of first and second floor from Class B1 (office) to six self contained flats (Class C3) with car parking and associated works</t>
  </si>
  <si>
    <t>HLA3512</t>
  </si>
  <si>
    <t>316 Oldham Road, Failsworth, M35 0EN</t>
  </si>
  <si>
    <t>FUL/350828/23 - Change of use from Public House to 9 no. residential apartments with associated first floor rear extension, rear dormer, creation of car &amp; cycle parking and refuse storage.</t>
  </si>
  <si>
    <t>HLA3519</t>
  </si>
  <si>
    <t>Land at Manor Street, Royton, Oldham</t>
  </si>
  <si>
    <t>PA/340387/17 - Change of use from offices (Use class B1) to residential (Use class C3).</t>
  </si>
  <si>
    <t>HLA3521</t>
  </si>
  <si>
    <t>Land Adjacent to,100 Broadway, Royton, Oldham, OL2 5BP</t>
  </si>
  <si>
    <t>This site is within an area which scored 7 on the IMD and has access to 3 key services. No Air Quality constraints. No Heritage constraints. Site is located within an LPGC. Site falls within Borough’s GI Network and is identified as Water Mill Clough (NSN) open space. The site is within a Coal Mining Standing Advice Area. No PROW or Water Quality Constraints.</t>
  </si>
  <si>
    <t>Site has full planning permission for a minor residential development FUL/348726/22</t>
  </si>
  <si>
    <t>HLA3527</t>
  </si>
  <si>
    <t>616 Lees Road, Oldham, OL4 5JL</t>
  </si>
  <si>
    <t>PA/339281/16 - 1. Extension to form two self contained flats 2. Alterations to car parking and turning area.</t>
  </si>
  <si>
    <t>HLA3528</t>
  </si>
  <si>
    <t>Robin Hill Bangladeshi Youth Club, Trafalgar Street, Oldham</t>
  </si>
  <si>
    <t>Site is within Council ownership (leased) and is available for development.</t>
  </si>
  <si>
    <t>Has had recent permission for 14 apartments (FUL/347581/21) which has recently expired in 2024. There is known developer interest in the site.</t>
  </si>
  <si>
    <t>This site is within 400m of Oldham Town Centre, within an area which scored 1 on the IMD which denotes the most deprived areas and has access to 5 key services. No  Heritage, or Ecology constraints. Identified as Amenity Greenspace open space. The site is within a Coal Mining Development Referral Area. No PROW constraints.</t>
  </si>
  <si>
    <t>Possible viability issues given expired permission. The site is within a Low value area. Could benefit from brownfield funding/ support from an RP.</t>
  </si>
  <si>
    <t>Expired planning permission (FUL/347581/21) for 14 apartments.</t>
  </si>
  <si>
    <t>HLA3531</t>
  </si>
  <si>
    <t>Land to the South of 474 Ripponden Road, Oldham</t>
  </si>
  <si>
    <t>Has had permission for minor residential development (PA/341153/17) which has since expired. Application is indication of potential developer interst in the future (long term).</t>
  </si>
  <si>
    <t>This site is within an area which scored 8 on the IMD and has access to 4 key services. No Air Quality constraints. Site is within 250m of Alexandra Terrace Conservation Area. Site is also adjacent to Green Belt. No Ecology constraints. The site is within a Coal Mining Standing Advice Area. Site is alongside a PROW.</t>
  </si>
  <si>
    <t>Possible viability issues given permission not implemented. The site is within a Low value area. Could benefit from brownfield funding.</t>
  </si>
  <si>
    <t>Expired planning permission for 1 dwelling (PA/341153/17).</t>
  </si>
  <si>
    <t>HLA3532</t>
  </si>
  <si>
    <t>Birks Quarry, Huddersfield Road, Austerland, Oldham</t>
  </si>
  <si>
    <t>This site is within an area which scored 6 on the IMD and has access to 2 key services. No Air Quality constraints. Site is within 250m of three Grade II designated assets. No ecology constraints. Site is partially within the Green Belt and is partially identified as the GM Landscape Character Area of Rochdale and Oldham South Pennine Foothills. The site is within a Coal Mining Standing Advice Area. No PROW or Water Quality Constraints.</t>
  </si>
  <si>
    <t>Site has full planning permission for the erection of 4 dwellings in relation to outline approval PA/341213/17 (PA/343609/19)</t>
  </si>
  <si>
    <t>NMA/353830/24 (approved); CND/353824/24 (awaiting decision)</t>
  </si>
  <si>
    <t>HLA3536</t>
  </si>
  <si>
    <t>Former Counthill School, Counthill Road, Oldham.</t>
  </si>
  <si>
    <t>PA/341339/18 - Erection of 56no. dwellings with associated car parking, open space and landscaping.</t>
  </si>
  <si>
    <t>HLA3539</t>
  </si>
  <si>
    <t>Existing agricultural building at Ward Lane, Diggle, OL3 5JT</t>
  </si>
  <si>
    <t>PA/341411/18 - Replacement of an agricultural building with a single detached residential dwelling</t>
  </si>
  <si>
    <t>HLA3549</t>
  </si>
  <si>
    <t>Coal Yard, Abbey Hills Road, Oldham</t>
  </si>
  <si>
    <t>PA/341968/18 - Proposed redevelopment of former commercial site to provide 4 no. dwellings with associated external works, car parking, surfaced access drive and boundary treatments.</t>
  </si>
  <si>
    <t>HLA3588</t>
  </si>
  <si>
    <t>Brunswick House, 86 Union Street, Oldham, OL1 1DE</t>
  </si>
  <si>
    <t>PRCUN/345431/20 - Prior approval for the change of use of the ground, first, second and third floors from office (Use class E) to 24 residential apartments (Use class C3)</t>
  </si>
  <si>
    <t>Planning permission has now expired for residential development. New application would be needed.</t>
  </si>
  <si>
    <t>HLA3588.1</t>
  </si>
  <si>
    <t>Brunswick House, Union Street, Oldham, OL1 1DR</t>
  </si>
  <si>
    <t>PRCU/343818/19 - Prior approval for the change of use of the first, second and third floors from office (Use Class B1a) to residential (Use Class C3) to create 10 no. self-contained flats.</t>
  </si>
  <si>
    <t>HLA3588.2</t>
  </si>
  <si>
    <t>Brunswick House Union Street Oldham OL1 1DE</t>
  </si>
  <si>
    <t>FUL/346250/21 - Erection of 9 no. residential units and 108 square metres of commercial floor space.</t>
  </si>
  <si>
    <t>HLA3589</t>
  </si>
  <si>
    <t>Higher Hills Farm, Burnedge Lane, Grasscroft, OL4 4DZ</t>
  </si>
  <si>
    <t>Site has recently expired planning permission which is indication of availability.</t>
  </si>
  <si>
    <t>Site has recently expired planning permission which is indication of developer interest.</t>
  </si>
  <si>
    <t>This site is within an area which scored 9 on the IMD and has access to 1 key service. No Air Quality constraints. Site is within 250m of one Grade II designated asset. No ecology constraints. Site falls within the Green Belt and the GM Landscape Character Area of Shore Edge to Dove Stones Reservoir. The site is within a Coal Mining Standing Advice Area. No PROW or Water Quality Constraints.</t>
  </si>
  <si>
    <t>Site has recently expired planning permission which could indicate a viability issue.</t>
  </si>
  <si>
    <t>Site has expired planning permission for a minor residential development FUL/349925/22</t>
  </si>
  <si>
    <t>CND/354653/25 condition discharge pending decision.</t>
  </si>
  <si>
    <t>HLA3600</t>
  </si>
  <si>
    <t>2 Ashton Road, Oldham, OL8 1HF</t>
  </si>
  <si>
    <t>PA/342338/18 - Change of use of existing vacant A3 commercial unit, to create 5 residential units (C3).</t>
  </si>
  <si>
    <t>HLA3674</t>
  </si>
  <si>
    <t>248 Oldham Road, Failsworth, M35 0HB</t>
  </si>
  <si>
    <t>Has had permission for minor residential development (PA/335380/14) which has since expired. Application is indication of potential developer interst in the future (long term).</t>
  </si>
  <si>
    <t>This site is within 400m of Failsworth West District Centre, within an area which scored 2 on the IMD and has access to 5 key services. Site is within an AQMA and is within 250m of two Grade II designated assets. Site is adjacent to Lowland Fens priority habitat, adjacent to Local Plan Green Corridor and is within 250m buffer of SAC and 150m buffer of SBI. Site identified in Borough’s Green Infrastructure Network. The site is within a Coal Mining Standing Advice Area. No PROW constraints.</t>
  </si>
  <si>
    <t>Expired planning permission (PA/335380/14) for 6 flats (and retail units).</t>
  </si>
  <si>
    <t>HLA3680</t>
  </si>
  <si>
    <t>Land at Lane Head Road, Oldham, OL4 5RR</t>
  </si>
  <si>
    <t>FUL/347055/21 - Demolition of existing 4 buildings and construction of single dwelling (Amendment to approved scheme FUL/345575/20)</t>
  </si>
  <si>
    <t>HLA3696</t>
  </si>
  <si>
    <t>Old YMCA building on corner of Roscoe Street and Prince Street</t>
  </si>
  <si>
    <t>Has had permission for minor residential development (PA/343638/19) which has since expired. There has also been an application for 1 dwelling which has not  been implemented and has expired (PA/344812/20). Applications are indication of potential developer interest in the medium term.</t>
  </si>
  <si>
    <t>This site is located within Oldham Town Centre, within an area which scored 1 on the IMD which denotes the most deprived areas and has access to all 6 key services. Site is adjacent to an AQMA and is within 250m of four Grade II designated assets. No Ecology or Green Infrastructure constraints. The site is within a Coal Mining Development Referral Area and partially within a Coal Mining Standing Advice Area. No PROW constraints.</t>
  </si>
  <si>
    <t xml:space="preserve">Possible viability issues given permissions have not been implemented. The site is within a Low value area. </t>
  </si>
  <si>
    <t>Expired planning permissions (PA/343638/19/ PA/344812/20) for minor residential development (conversion to apartments).</t>
  </si>
  <si>
    <t>HLA3701</t>
  </si>
  <si>
    <t>1 Littlemoor Lane, Diggle, OL3 5RS</t>
  </si>
  <si>
    <t>PA/343487/19 - Demolition of existing dwelling and erection of 4 no. dwellings.</t>
  </si>
  <si>
    <t>HLA3709</t>
  </si>
  <si>
    <t>2 Back King Street, Oldham, OL1 1LE</t>
  </si>
  <si>
    <t>PA/343325/19 - Change of use from a solicitors office (Use Class A2) to a 16 bedroom House in Multiple Occupation (Sui generis)</t>
  </si>
  <si>
    <t>HLA3741</t>
  </si>
  <si>
    <t>217-219 Manchester Road, Oldham, OL8 4QY</t>
  </si>
  <si>
    <t>PA/343160/19 - 1) Proposed retention of a first floor flat and conversion of the first floor to create two additional flats. 2) Creation of  parking on land to the south</t>
  </si>
  <si>
    <t>HLA3742</t>
  </si>
  <si>
    <t>Land to rear of Knowls Lane Farm, Knowls Lane, Oldham, OL4 5RX</t>
  </si>
  <si>
    <t>RES/347119/21 - Erection of three new build detached houses and associated works</t>
  </si>
  <si>
    <t>HLA3743</t>
  </si>
  <si>
    <t>12-14 Thompson Lane, Chadderton, OL9 8LT</t>
  </si>
  <si>
    <t>Chadderton South</t>
  </si>
  <si>
    <t>Site has received planning permission (subject to legal agreement) for 19 residential units (FUL/353948/25) after the monitoring period in October 2025. Indication of developer interest.</t>
  </si>
  <si>
    <t>This site is within an area which scored 3 on the IMD and has access to 5 key services. No  Heritage, Ecology or Green Infrastructure constraints. The site is within a Coal Mining Standing Advice Area. No PROW constraints.</t>
  </si>
  <si>
    <t xml:space="preserve">Site has extant permission for residential development. The site is within a Medium value area. </t>
  </si>
  <si>
    <t>Infrasturcture has been considered as part of planning permission.</t>
  </si>
  <si>
    <t>Extant planning permission for 19 residential units granted in August 2025 (FUL/353948/25).</t>
  </si>
  <si>
    <t>HLA3745</t>
  </si>
  <si>
    <t>16 Waterloo Street, Oldham, OL1 1SQ</t>
  </si>
  <si>
    <t>PA/343781/19 - Change of use from vacant retail premises to 3no. flats, and erection of a rear dormer</t>
  </si>
  <si>
    <t>HLA3749</t>
  </si>
  <si>
    <t>Land to rear of 155-159 Old Lane, Chadderton, Oldham, OL9 7JQ</t>
  </si>
  <si>
    <t>PA/344123/19 - Proposed demolition of disused garages along with erection of a new detached dwelling</t>
  </si>
  <si>
    <t>HLA3750</t>
  </si>
  <si>
    <t>Land at former managed allotment, Warren Lane, Oldham, OL8 2JE</t>
  </si>
  <si>
    <t>This site has access to 2 key services and is within an area which scored 1 on the IMD. This denotes the most deprived areas. No Air Quality, Heritage, Ecology or GI constraints. Site is within a Coal Mining Standing Advice Area. No PROW or Water Quality Constraints.</t>
  </si>
  <si>
    <t>GMAL score (2) assigned to this site indicates a low level of accessibility for public transport needs. There is limited access to the metrolink/rail but access to a frequent bus route.</t>
  </si>
  <si>
    <t>Site has full planning permission for a minor residential development FUL/348321/22</t>
  </si>
  <si>
    <t>HLA3761</t>
  </si>
  <si>
    <t>Harrop Court Mill, Harrop Court Road, Diggle, OL3 5LL</t>
  </si>
  <si>
    <t>Has had permission for residential development (RES/345426/20) which has recently expired. Application is indication of potential developer interst in the future (long term).</t>
  </si>
  <si>
    <t>This site is within an area which scored 9 on the IMD and has access to 1 key service. Site is within 250m of Harrop Green and Diglea Conservation Areas, within 250m of seven Grade II designated assets and listed as a converted/demolished mill in the Oldham Mill Strategy. Site is within 2.5km buffer zone of South Pennine Moors. Site is within Borough’s Green Infrastructure Network and Green Belt alongside being in the Shore Edge to Dove Stones Reservoir GM Landscape Character Area. No Air Quality or Mineral constraints. A PROW runs alongside the site.</t>
  </si>
  <si>
    <t>The GMAL score (2 and 3) assigned to this site indicates a low level of accesibility for public transport needs. There is only access to a non-frequent bus route.</t>
  </si>
  <si>
    <t>Possible viability issues given permission has not been implemented, however the site is within a High value area.</t>
  </si>
  <si>
    <t>Expired planning permission for 13 dwellings (RES/345426/20).</t>
  </si>
  <si>
    <t>Site is considered suitable for residential development. Site has planning history and there are no known deliverability constraints but could benefit from funding support possibly. Considered deliverable in the post-five year supply.</t>
  </si>
  <si>
    <t>HLA3785</t>
  </si>
  <si>
    <t>Land to corner bounded by Lane Head and Knowles Lane, Lees, Oldham</t>
  </si>
  <si>
    <t>FUL/347571/21 - Erection of 1no. dwelling with accompanying detached garage utilising existing vehicular access.</t>
  </si>
  <si>
    <t>HLA3789</t>
  </si>
  <si>
    <t>146 Werneth Hall Road, Oldham, OL8 1QZ</t>
  </si>
  <si>
    <t>0.06</t>
  </si>
  <si>
    <t>PA/345112/20 - Part demolition of integral garage and change of use of existing two storey building from use as a Youth Centre to use as a dwelling.</t>
  </si>
  <si>
    <t>HLA3813</t>
  </si>
  <si>
    <t>115 Bamford Street, Chadderton, OL9 6RJ</t>
  </si>
  <si>
    <t>0.02</t>
  </si>
  <si>
    <t>PA/344845/20 - Conversion of a dwelling to 2 apartments, 2 storey side extension and single storey rear extension</t>
  </si>
  <si>
    <t>HLA3817</t>
  </si>
  <si>
    <t>919 - 921 Ashton Road Oldham Oldham OL8 3HX</t>
  </si>
  <si>
    <t>FUL/350596/23 - Change of use of first floor from Class C4 (House in Multiple Occupation) and erection of a first floor extension to side and rear to create 4no. 1-bed apartments</t>
  </si>
  <si>
    <t>HLA3862</t>
  </si>
  <si>
    <t>Cowlishaw Abbatoir, Cowlishaw, Shaw, OL2 7BX</t>
  </si>
  <si>
    <t>RES/346720/21 - Reserved matters of Appearance, Landscaping, Layout and Scale for 201 dwellings with associated open space pursuant to outline approval PA/344179/19</t>
  </si>
  <si>
    <t>HLA3867</t>
  </si>
  <si>
    <t>Lower Gillots Farm, Street Bridge Road, Chadderton, OL2 5NN</t>
  </si>
  <si>
    <t>PA/345044/20 - Change of use from existing livery stables to residential dwelling (Use class C3)</t>
  </si>
  <si>
    <t>HLA3872</t>
  </si>
  <si>
    <t>25 High Street, Shaw, OL2 8RF</t>
  </si>
  <si>
    <t>PA/343839/19 - Alterations to and conversion of existing three storey vacant commercial building to 1 No. retail unit and 6 No. residential units including demolition of single storey extension and erection of a two storey rear extension.</t>
  </si>
  <si>
    <t>HLA3873</t>
  </si>
  <si>
    <t>The Garage, Dark Lane, Delph, OL3 5TY</t>
  </si>
  <si>
    <t>FUL/347045/21 - Change of use from Garage into Dwelling</t>
  </si>
  <si>
    <t>HLA3889</t>
  </si>
  <si>
    <t>Sun Yr Afon, Ladcastle Road, Uppermill, OL3 5QT</t>
  </si>
  <si>
    <t>0.58</t>
  </si>
  <si>
    <t>PA/344181/19 - Erection of 5no. new dwellings with associated parking, landscaping and associated works, following the demolition of existing dwelling and buildings on site</t>
  </si>
  <si>
    <t>HLA3896</t>
  </si>
  <si>
    <t>29 Featherstall Road North, Oldham, OL9 6QA</t>
  </si>
  <si>
    <t>FUL/346493/21 - Change of use of first and second floors to residential to form a dwelling, erection of single storey and first floor rear extensions, rear dormer and alterations to front elevation.</t>
  </si>
  <si>
    <t>Site now completed in June 2025.</t>
  </si>
  <si>
    <t>HLA3899</t>
  </si>
  <si>
    <t>Land Adj, 51 Dobcross New Road, Dobcross</t>
  </si>
  <si>
    <t>PA/344817/19 - Erection of one detached dwelling, and associated car parking.</t>
  </si>
  <si>
    <t>Site now completed in December 2025.</t>
  </si>
  <si>
    <t>HLA3915</t>
  </si>
  <si>
    <t>24 Thornley Lane Grotton Oldham OL4 5RP</t>
  </si>
  <si>
    <t>This site is within an area which scored 9 on the IMD and has access to 1 key service. No Air Quality, Heritage or Ecology constraints. Partially falls within Borough’s GI Network. The site is within a Coal Mining Standing Advice Area. No PROW or Water Quality Constraints.</t>
  </si>
  <si>
    <t>GMAL score (3) assigned to this site indicates a medium level of accessibility for public transport needs. There is access to a bus stop but not a frequent service.</t>
  </si>
  <si>
    <t>Site has full planning permission for a minor residential development FUL/350429/23</t>
  </si>
  <si>
    <t>CND/355129/25 condition discharge pending decision.</t>
  </si>
  <si>
    <t>HLA3918</t>
  </si>
  <si>
    <t>Land At Buckley Street Lees Oldham OL4 5AS</t>
  </si>
  <si>
    <t>FUL/345895/20 - Erection of 4 no. residential dwellings.</t>
  </si>
  <si>
    <t>HLA3927</t>
  </si>
  <si>
    <t>81 Union Street Oldham OL1 1PF</t>
  </si>
  <si>
    <t>FUL/347189/21 - Change of use from offices to 20 bed HMO</t>
  </si>
  <si>
    <t>HLA3932</t>
  </si>
  <si>
    <t>Brittania Inn 21 Ringwood Way Chadderton Oldham OL9 6SN</t>
  </si>
  <si>
    <t>FUL/346350/21 - Change of use from vacant public house to 2no. studio flats with remainder of floor area for homeowners private use. (Ground floor change of use only)</t>
  </si>
  <si>
    <t>HLA3940</t>
  </si>
  <si>
    <t>596 Huddersfield Road Oldham OL4 2HD</t>
  </si>
  <si>
    <t>FUL/347012/21 - Change of use of vacant public house (sui generis) to 9no. residential apartments (Class C3) with minor external alterations and associated landscaping and parking.</t>
  </si>
  <si>
    <t>HLA3942</t>
  </si>
  <si>
    <t>201 Oldham Road Royton Oldham OL2 6BG</t>
  </si>
  <si>
    <t>FUL/346255/21 - Conversion of an end terraced property into 2 no self contained flats, with a 2 storey rear extension and rear facing dormer</t>
  </si>
  <si>
    <t>HLA3943</t>
  </si>
  <si>
    <t>409 Oldham Road Failsworth Oldham M35 0AA</t>
  </si>
  <si>
    <t>FUL/345631/20 - Conversion of vacant commercial building into 6no. apartments (Class C3a)</t>
  </si>
  <si>
    <t>Site now completed in July 2025.</t>
  </si>
  <si>
    <t>HLA3948</t>
  </si>
  <si>
    <t>278 - 280 Manchester Street Oldham Oldham OL9 6HB</t>
  </si>
  <si>
    <t>FUL/346018/20 - Proposed rear dormer and change of use of former public house with associated living accommodation to 5 no. apartments</t>
  </si>
  <si>
    <t>HLA3952</t>
  </si>
  <si>
    <t>164 Rochdale Road Royton Oldham OL2 6QF</t>
  </si>
  <si>
    <t>This site is within 400m of Royton Centre, an area which scored 7 on the IMD and has access to 5 key services. No Air Quality, Heritage, Ecology or GI constraints. The site is within a Coal Mining Standing Advice Area. No PROW or Water Quality Constraints.</t>
  </si>
  <si>
    <t>Site has full planning permission for a minor residential development FUL/353850/24</t>
  </si>
  <si>
    <t>HLA3954</t>
  </si>
  <si>
    <t>54 Werneth Crescent Oldham Oldham OL8 4LT</t>
  </si>
  <si>
    <t>GMAL score (5) assigned to this site indicates a medium/high level of accessibility for public transport needs. There is limited access to the metrolink/rail but access to a frequent bus route.</t>
  </si>
  <si>
    <t>Site has a Reserved Matters application for residential development RES/351783/23</t>
  </si>
  <si>
    <t>HLA3955</t>
  </si>
  <si>
    <t>The Victoria Brook Childcare Centre Brook Street Chadderton Oldham OL9 0HW</t>
  </si>
  <si>
    <t>This site is within 400m of Chadderton Centre, has access to 5 key services and is an area which scored 1 on the IMD. This denotes the most deprived areas. No Air Quality or Ecology constraints. Site is adjacent to Victoria Street Conservation Area and also within 250m of The Old Town Hall, Chadderton Conservation Area. Also within 250m of two Grade II Designated Assets. Site is identified as Brook Street 1 (AGS) open space. The site is within a Coal Mining Development Referral Area. No PROW or Water Quality Constraints.</t>
  </si>
  <si>
    <t>Site has a Reserved Matters application for residential development RES/348928/22</t>
  </si>
  <si>
    <t>HLA3964</t>
  </si>
  <si>
    <t>54 Counthill Road, Oldham</t>
  </si>
  <si>
    <t>HOU/345992/20 - Erection of a two-storey dwellinghouse</t>
  </si>
  <si>
    <t>Site completed in Januray 2026.</t>
  </si>
  <si>
    <t>HLA3966</t>
  </si>
  <si>
    <t>Land To The South Of Denbigh Drive, Shaw, Oldham</t>
  </si>
  <si>
    <t>FUL/346529/21 - Residential development of 42 dwellings, including the creation of a new access, ancillary landscaping, car parking, highway and drainage works and all other associated works</t>
  </si>
  <si>
    <t>HLA3968</t>
  </si>
  <si>
    <t>31-33 Milnrow Road, Shaw, Oldham, OL2 8AP</t>
  </si>
  <si>
    <t>FUL/345616/20 - Single storey front and rear extensions to restaurant, an upward extension to create a three storey building and a three storey side extension to create 8 bedsits at the first and second floor.</t>
  </si>
  <si>
    <t>HLA3968.1</t>
  </si>
  <si>
    <t>31 - 33 Milnrow Road Shaw Oldham OL2 8AP</t>
  </si>
  <si>
    <t>This site is within 400m of Shaw Centre, an area which scored 2 on the IMD and has access to 5 key services. No Air Quality constraints. Site is within 250m of Saint James Conservation Area and two Grade II designated assets. No Ecology or GI constraints. The site is within a Coal Mining Standing Advice Area. No PROW or Water Quality Constraints.</t>
  </si>
  <si>
    <t>GMAL score (5) assigned to this site indicates a very high level of accessibility for public transport needs. There is nearby access to both a frequent bus route and the metrolink/rail.</t>
  </si>
  <si>
    <t>Site has full planning permission for a minor residential development FUL/353116/24</t>
  </si>
  <si>
    <t>HLA3971</t>
  </si>
  <si>
    <t>8 Rochdale Road, Shaw, Oldham, OL2 8AD</t>
  </si>
  <si>
    <t>This site is within 400m of Shaw Centre, an area which scored 3 on the IMD and has access to 5 key services. No Air Quality constraints. Site is within 250m of Saint James Conservation Area and one Grade II designated asset. No Ecology or GI constraints. The site is within a Coal Mining Standing Advice Area. No PROW or Water Quality Constraints.</t>
  </si>
  <si>
    <t>Site has full planning permission for a minor residential development FUL/351730/23</t>
  </si>
  <si>
    <t>VAR/352736/24 - variation of condition app approved.</t>
  </si>
  <si>
    <t>HLA3973</t>
  </si>
  <si>
    <t>15 Royley Royton Oldham OL2 5DY</t>
  </si>
  <si>
    <t>FUL/347878/21 - Change of use of lower ground floor from retail outlet (E(a)) to a 1 bedroom flat (C3).</t>
  </si>
  <si>
    <t>HLA3974</t>
  </si>
  <si>
    <t>618 Oldham Road Failsworth Oldham M35 9DQ</t>
  </si>
  <si>
    <t>FUL/345560/20 - Change of use of ground floor from office to two retail units, change of use of first and second floors from office to residential comprising 2 apartments and alteration works including new shop front.</t>
  </si>
  <si>
    <t>HLA3976</t>
  </si>
  <si>
    <t>Aspull Catering Equipment Ltd Milton Street Royton Oldham OL2 6QU</t>
  </si>
  <si>
    <t>FUL/346987/21 - Erection of 18 no. dwellings following demolition of existing building</t>
  </si>
  <si>
    <t>Site now completed in April 2025.</t>
  </si>
  <si>
    <t>HLA3978</t>
  </si>
  <si>
    <t>31 Harrow Avenue Oldham OL8 4HY</t>
  </si>
  <si>
    <t>FUL/348038/21 - Demolition of existing single storey extension and erection of a new two storey detached dwelling house with a proposed notional boundary and alterations to site layout.</t>
  </si>
  <si>
    <t>HLA3979</t>
  </si>
  <si>
    <t>825 - 827 Hollins Road Oldham OL8 3PP</t>
  </si>
  <si>
    <t>FUL/347217/21 - Erection of rear dormer and change of use of first and second floors from offices into 3no. self-contained flats</t>
  </si>
  <si>
    <t>HLA3981</t>
  </si>
  <si>
    <t>Shaw Distribution Centre, Linney Lane, Shaw, Oldham, OL2 8HF</t>
  </si>
  <si>
    <t>VAR/349651/22 - Reserved matters application for the Appearance, Landscaping, Layout, and Scale of Phase 1 and Phase 2 of a residential development pursuant to outline application VAR/349651/22.</t>
  </si>
  <si>
    <t>Site is under construction and all dwellings are expected to be delivered within 6 years (mostly within 5 year supply).</t>
  </si>
  <si>
    <t>HLA3982</t>
  </si>
  <si>
    <t>Land To The East Of Huddersfield Road Diggle OL3 5NU</t>
  </si>
  <si>
    <t>FUL/349826/22 - Erection of 64 no. dwellings and 6 no. apartments with associated points of access to Huddersfield Road.</t>
  </si>
  <si>
    <t>HLA3989</t>
  </si>
  <si>
    <t>Former High Barn Resource Centre, High Barn Street, Royton, Oldham, OL2 6DW</t>
  </si>
  <si>
    <t>FUL/347787/21 - Full planning permission for the development of a three storey apartment block comprising 30 residential apartments (Use Class C3) with associated landscaping, access/egress, car parking, drainage and necessary supporting infrastructure.</t>
  </si>
  <si>
    <t>HLA3994</t>
  </si>
  <si>
    <t>Land Off Rosary Road (Parcel A) And Land Off Hill Farm Close (Parcel B), Fitton Hill, Oldham</t>
  </si>
  <si>
    <t>FUL/347540/21 - The erection of up to 365 dwellings across Parcel A and Parcel B; together with other associated works including the laying out of road and footways, car parking, other infrastructure, public open space, footpaths and landscaping</t>
  </si>
  <si>
    <t xml:space="preserve">Site is under construction, remaining homes due to be complete in 2026/27. </t>
  </si>
  <si>
    <t>HLA3995</t>
  </si>
  <si>
    <t>130 - 132 Werneth Hall Road Oldham OL8 1QZ</t>
  </si>
  <si>
    <t>FUL/349330/22 - Change of use of an existing surgery to 9 apartments</t>
  </si>
  <si>
    <t>HLA3996</t>
  </si>
  <si>
    <t>Knoll Mill Wellington Road Greenfield Oldham</t>
  </si>
  <si>
    <t>FUL/346142/21 - Conversion and addition of lift tower and two floors above existing mill, along with alterations to external elevations, to create 38 apartments with basement car parking</t>
  </si>
  <si>
    <t>HLA3997</t>
  </si>
  <si>
    <t>Land At The Rear Of 698 Huddersfield Road Austerlands</t>
  </si>
  <si>
    <t>This site is within an area which scored 6 on the IMD and has access to 2 key services. No Air Quality constraints. Site is within 250m of two Grade II designated assets. No Ecology constraints. Site is identified as Huddersfield Road (NSN) open space. The site is within a Coal Mining Standing Advice Area. No PROW or Water Quality Constraints.</t>
  </si>
  <si>
    <t>Site has full planning permission for a minor residential development PA/344300/19</t>
  </si>
  <si>
    <t>MMA/349852/22 - non material amendment app approved.</t>
  </si>
  <si>
    <t>HLA3998</t>
  </si>
  <si>
    <t>642 - 644 Oldham Road Failsworth Oldham M35 9DU</t>
  </si>
  <si>
    <t>FUL/349783/22 - Proposed change of use at first floor from Beauty Salon (sui generis) to residential (C3). Alterations to create 2 no. additional apartments(C3) to the first floor, including proposed window additions and alterations and associated works.</t>
  </si>
  <si>
    <t>HLA3999</t>
  </si>
  <si>
    <t>7 Harold Street Failsworth Oldham M35 0BT</t>
  </si>
  <si>
    <t>FUL/349441/22 - Erection of 1 no. dwelling</t>
  </si>
  <si>
    <t>HLA4000</t>
  </si>
  <si>
    <t>Land At Buckley Street Uppermill Oldham OL3 6BP</t>
  </si>
  <si>
    <t>This site is adjacent to Uppermill Centre, within an area which scored 9 on the IMD and has access to 5 key services. No Air Quality constraints. Site is within Uppermill Conservation Area and within 250m of numerous Grade II designated assets. Site is within 2.5km of the South Pennine Moors buffer and adjacent to the priority habitat of Deciduous Woodland. The site falls within the Borough’s GI Network and also has two TPOs onsite. A PROW runs alongside the site. No Minerals or Water Quality Constraints.</t>
  </si>
  <si>
    <t>Site has recently expired planning permission so could indicate viability issues.</t>
  </si>
  <si>
    <t>Site has expired permission in principle for a minor residential development PIP/349340/22</t>
  </si>
  <si>
    <t>HLA4001</t>
  </si>
  <si>
    <t>Adjacent To 628 Rochdale Road Royton Oldham OL2 6SH</t>
  </si>
  <si>
    <t>This site is within an area which scored 6 on the IMD and has access to 1 key service. No Air Quality, Heritage or Ecology constraints. Site is adjacent to the Green Belt and Adjacent to a GM Landscape Character Area. The site is within a Coal Mining Standing Advice Area. No PROW or Water Quality Constraints.</t>
  </si>
  <si>
    <t>Site has full planning permission for a minor residential development FUL/349092/22</t>
  </si>
  <si>
    <t>HLA4002</t>
  </si>
  <si>
    <t>Domalo Nurseries Ltd Hillside Nursery Sholver Lane Oldham Oldham OL1 4NT</t>
  </si>
  <si>
    <t>This site is within an area which scored 4 on the IMD and has access to 2 key services. No Air Quality constraints. Site is within 250m of one Grade II designated asset. Partially within deciduous woodland priority habitat and falls within a LPGC. Adjacent to Sholver Lane (NSN) open space. The site is within a Coal Mining Standing Advice Area. No PROW or Water Quality Constraints.</t>
  </si>
  <si>
    <t>Site has expired outline planning permission for minor residential development OUT/348851/22</t>
  </si>
  <si>
    <t>HLA4003</t>
  </si>
  <si>
    <t>16 Yorkshire Street Oldham OL1 1QS</t>
  </si>
  <si>
    <t>FUL/348752/22 - The conversion of ground floor public house, 1st floor and 2nd floor hotel rooms to create 5no. one-bed apartments, 2no. two-bed apartments and 1no. Three</t>
  </si>
  <si>
    <t>Site now completed October 2025.</t>
  </si>
  <si>
    <t>HLA4004</t>
  </si>
  <si>
    <t>Austerlands Mill  Huddersfield Road Austerlands Oldham OL4 3QB</t>
  </si>
  <si>
    <t>This site is within an area which scored 8 on the IMD and has access to 2 key services. No Air Quality constraints. Site contains a remaining mill (in the Oldham Mills Strategy) and is within 250m of three Grade II designated assets. No Ecology constraints. Site is identified as Huddersfield Road 2 (NSN) open space and has a TPO onsite. The site is within a Coal Mining Standing Advice Area. No PROW or Water Quality Constraints.</t>
  </si>
  <si>
    <t>Site has full planning permission for a minor residential development FUL/351669/23</t>
  </si>
  <si>
    <t>CND/352710/24 and CND/354473/25 condition discharge apps approved</t>
  </si>
  <si>
    <t>HLA4005</t>
  </si>
  <si>
    <t>Woodbrow Farm Oldham Road Denshaw Oldham OL3 5SP</t>
  </si>
  <si>
    <t>FUL/348470/22 - Demolition of stables/workshop and redevelopment of site to form two detached dwellings, car parking and gardens</t>
  </si>
  <si>
    <t>HLA4006</t>
  </si>
  <si>
    <t>Land Adj To 39 Fox Street Oldham OL8 3ST</t>
  </si>
  <si>
    <t>This site has access to 5 key services and is within an area which scored 1 on the IMD. This denotes the most deprived areas. No Air Quality constraints. Site is within 250m of one Grade II designated asset. No Ecology or Green Infrastructure constraints. The site is within a Coal Mining Standing Advice Area and partially within a Coal Mining Development Referral Area. No PROW or Water Quality Constraints.</t>
  </si>
  <si>
    <t>Site has full planning permission for a minor residential development FUL/348372/22</t>
  </si>
  <si>
    <t>HLA4007</t>
  </si>
  <si>
    <t>250 Fields New Road Chadderton Oldham OL9 8NZ</t>
  </si>
  <si>
    <t>This site is within an area which scored 3 on the IMD and has access to 4 key services. No Air Quality constraints. Site is within 250m of two Grade II listed buildings (Chadderton and Nile Mill). No Ecology constraints. Adjacent to a GI Opportunity area of Nature Recovery Networks. The site is within a Coal Mining Standing Advice Area. No PROW or Water Quality Constraints.</t>
  </si>
  <si>
    <t>GMAL score (5) assigned to this site indicates a high level of accessibility for public transport needs. There is nearby access to both a frequent bus route and the metrolink/rail.</t>
  </si>
  <si>
    <t>Site has full planning permission for a minor residential development FUL/348265/22</t>
  </si>
  <si>
    <t>HLA4008</t>
  </si>
  <si>
    <t>Land Adj. To 55 Manley Road Oldham OL8 1AS</t>
  </si>
  <si>
    <t>FUL/348239/21 - Erection of 1 no. detached house</t>
  </si>
  <si>
    <t>HLA4009</t>
  </si>
  <si>
    <t>Land At Oak Road Oldham OL8 3UN</t>
  </si>
  <si>
    <t>FUL/348171/21 - Erection  of 2 no. two storey semi-detached dwellings.</t>
  </si>
  <si>
    <t>HLA4010</t>
  </si>
  <si>
    <t>Holden Fold Mill Holden Fold Lane Royton Oldham OL2 5BY</t>
  </si>
  <si>
    <t>FUL/347819/21 - Demolition of existing industrial buildings and the erection of 6no.houses with associated car parking and landscaping.</t>
  </si>
  <si>
    <t>HLA4011</t>
  </si>
  <si>
    <t>Land Adjacent To 42 Rush Hill Road Uppermill Oldham OL3 6JE</t>
  </si>
  <si>
    <t>This site is within 400m of Uppermill Centre, an area which scored 8 on the IMD and has access to 4 key services. No Air Quality constraints. Site is within 250m of Uppermill Conservation Area and two Grade II designated assets. Site is within 2.5km buffer of South Pennine Moors and is adjacent to an LPGC. Site is partially identified as Greenfield Uppermill Recreation Route (GC) open space. The site is within a Coal Mining Standing Advice Area. Two PROWs run alongside the site. No Water Quality constraints.</t>
  </si>
  <si>
    <t>Site has full planning permission for a minor residential development FUL/347392/21</t>
  </si>
  <si>
    <t>HLA4012</t>
  </si>
  <si>
    <t>Land At Estate Street 1 Clive Street Oldham OL8 3TR</t>
  </si>
  <si>
    <t>This site has access to 5 key services and is within an area which scored 1 on the IMD. This denotes the most deprived areas. Site is within an AQMA and adjacent to a road that exceeds the NO2 legal limit. No heritage or ecology constraints. Site partially identified as Hollins Road Recreation Ground (P&amp;G) open space and has three TPOs onsite. The site is within a Coal Mining Standing Advice Area. No PROW or Water Quality constraints.</t>
  </si>
  <si>
    <t>Site has full planning permission for a minor residential development FUL/347206/21</t>
  </si>
  <si>
    <t>HLA4016</t>
  </si>
  <si>
    <t>109 - 113 Yorkshire Street Oldham Oldham OL1 3SY</t>
  </si>
  <si>
    <t>This site is within Oldham Town Centre, has access to 6 key services and is within an area which scored 1 on the IMD. This denotes the most deprived areas. Adjacent to AQMA on Yorkshire Street. Site is adjacent to Oldham Town Centre Conservation Area and within 250m of numerous Grade II designated assets. No ecology constraints. Site is identified as a Nature Recovery Network GI Opportunity. The site is within a Coal Mining Development Referral Area. No PROW or Water Quality Constraints.</t>
  </si>
  <si>
    <t>Site has full planning permission for a minor residential development FUL/352042/23</t>
  </si>
  <si>
    <t>HLA4017</t>
  </si>
  <si>
    <t>142 Oldham Road Failsworth Oldham M35 0HP</t>
  </si>
  <si>
    <t>FUL/349664/22 - Change of use of ground floor to coffee shop and first floor to residential comprising of 2 bed HMO (house in multiple occupation).</t>
  </si>
  <si>
    <t>HLA4023</t>
  </si>
  <si>
    <t>1 Wright Street Oldham OL1 3TF</t>
  </si>
  <si>
    <t>This site is within Oldham Town Centre, has access to 6 key services and is within an area which scored 1 on the IMD. This denotes the most deprived areas. Adjacent to AQMA on Yorkshire Street. Site is adjacent to Oldham Town Centre Conservation Area and within 250m of numerous Grade II designated assets. No ecology constraints. Site is identified as adjacent to a Nature Recovery Network GI Opportunity.  The site is partially within a Coal Mining Development Referral Area and within a Coal Mining Standing Advice Area. No PROW or Water Quality Constraints.</t>
  </si>
  <si>
    <t>Site has full planning permission for a minor residential development FUL/348861/22</t>
  </si>
  <si>
    <t>HLA4024</t>
  </si>
  <si>
    <t>11 Queen Street Oldham Oldham OL1 1RD</t>
  </si>
  <si>
    <t>This site is within Oldham Town Centre, has access to 6 key services and is within an area which scored 1 on the IMD. This denotes the most deprived areas. Adjacent to AQMA on Yorkshire Street. Site is within Oldham Town Centre Conservation Area and within 250m of numerous Grade II designated assets. No ecology constraints. Site is identified as a Nature Recovery Network GI Opportunity.  The site is within a Coal Mining Standing Advice Area. No PROW or Water Quality Constraints.</t>
  </si>
  <si>
    <t>GMAL score (8) assigned to this site indicates a very high level of accessibility for public transport needs. There is nearby access to both a frequent bus route and the metrolink/rail.</t>
  </si>
  <si>
    <t>Site has full planning permission for a minor residential development FUL/348846/22</t>
  </si>
  <si>
    <t>HLA4026</t>
  </si>
  <si>
    <t>Unit 3  Booth Hill Lane Royton Oldham OL1 2JT</t>
  </si>
  <si>
    <t>FUL/348806/22 - Change of use of vacant store room (Use Class B8) to a 3-bed apartment (Use Class C3)</t>
  </si>
  <si>
    <t>HLA4027</t>
  </si>
  <si>
    <t>319 Abbey Hills Road Oldham Oldham OL4 5LX</t>
  </si>
  <si>
    <t>FUL/348778/22 - Change of use from first floor salon to 1 bedroom flat with external staircase</t>
  </si>
  <si>
    <t>Site now completed in August 2025.</t>
  </si>
  <si>
    <t>HLA4028</t>
  </si>
  <si>
    <t>22 - 26 Abbey Hills Road Oldham Oldham OL8 2BS</t>
  </si>
  <si>
    <t>This site has access to 4 key services and is within an area which scored 1 on the IMD. This denotes the most deprived areas. Adjacent to AQMA on Abbey Hills Road/Glodwick. Site is within 250m of Alexandra Park Conservation Area and adjacent to three Grade II designated assets. No Ecology or GI constraints. The site is within a Coal Mining Standing Advice Area. No PROW or Water Quality Constraints.</t>
  </si>
  <si>
    <t>Site has full planning permission for a minor residential development FUL/348705/22</t>
  </si>
  <si>
    <t>HLA4030</t>
  </si>
  <si>
    <t>173A Balfour Street Oldham OL4 1NS</t>
  </si>
  <si>
    <t>This site is within 400m of Waterhead Centre, is an area which scored 2 on the IMD and has access to 4 key services. No Air Quality, Heritage, Ecology or GI constraints. The site is within a Coal Mining Standing Advice Area. No PROW or Water Quality Constraints.</t>
  </si>
  <si>
    <t>Site has full planning permission for a minor residential development FUL/348583/22</t>
  </si>
  <si>
    <t>HLA4033</t>
  </si>
  <si>
    <t>224 Ashton Road Oldham OL8 1QN</t>
  </si>
  <si>
    <t>This site has access to 3 key services and is within an area which scored 1 on the IMD. This denotes the most deprived areas. No Air Quality, Heritage, Ecology or GI constraints. The site is within a Coal Mining Development Referral Area. No PROW or Water Quality Constraints.</t>
  </si>
  <si>
    <t>Site has full planning permission for a minor residential development FUL/353369/24</t>
  </si>
  <si>
    <t>HLA4038</t>
  </si>
  <si>
    <t>1-3 Ladhill Lane Greenfield Oldham OL3 7JW</t>
  </si>
  <si>
    <t>This site is within an area which scored 9 on the IMD and has access to 5 key services. No Air Quality constraints. Site is within Ladhill Lane Conservation Area and within 250m of two Grade II designated assets. Adjacent to an LPGC and adjacent to Ladhill Road (P&amp;G) open space. Also adjacent to River Tane GM Landscape Character Area. No Mineral, PROW or Water Quality constraints.</t>
  </si>
  <si>
    <t>GMAL score (5) assigned to this site indicates a medium level of accessibility for public transport needs. There is access to a bus stop but not a frequent service.</t>
  </si>
  <si>
    <t>Site has full planning permission for a minor residential development FUL/348260/22</t>
  </si>
  <si>
    <t>Site now completed in November 2025.</t>
  </si>
  <si>
    <t>HLA4039</t>
  </si>
  <si>
    <t>127 Long Lane Chadderton Oldham OL9 8AY</t>
  </si>
  <si>
    <t>Site is under construction.</t>
  </si>
  <si>
    <t>This site is within an area which scored 3 on the IMD and has access to 2 key services. Within AQMA near Long Lane and adjacent to M60 where NO2 legal limit is exceeds limit. No Heritage constraints. Site is adjacent to Rochdale Canal and so is within 250m buffer of SAC, SSSI, DNC and 150m buffer of SBI. Also adjacent to Lowland Fens priority habitat, LPGC and LNRCA. Site is within Borough’s GI Network and adjacent to Rochdale Canal (GC) open space. The site is within a Coal Mining Standing Advice Area. No PROW or Water Quality Constraints.</t>
  </si>
  <si>
    <t>Site has full planning permission for a minor residential development FUL/348237/21</t>
  </si>
  <si>
    <t>HLA4044</t>
  </si>
  <si>
    <t>4 Bunkers Tunstead Lane Greenfield Oldham OL3 7NY</t>
  </si>
  <si>
    <t>This site is within an area which scored 8 on the IMD and has access to no key services. No Air Quality constraints. Site is directly adjacent to four Grade II listed buildings and within 250m of another four. Adjacent to an LNRCA. Site is located within the Green Belt and is within the Shore Edge to Dove Stones Reservoir GM Landscape Character Area. PROW runs alongside the site. No Minerals or Water Quality constraints.</t>
  </si>
  <si>
    <t>GMAL score (2) assigned to this site indicates a medium level of accessibility for public transport needs. There is access to a bus stop but not a frequent service.</t>
  </si>
  <si>
    <t>Site has full planning permission for a minor residential development FUL/351025/23</t>
  </si>
  <si>
    <t>NMA/351735/23 - non material amendment app approved.</t>
  </si>
  <si>
    <t>HLA4050</t>
  </si>
  <si>
    <t>44 - 46 Rochdale Road Shaw Oldham OL2 7SA</t>
  </si>
  <si>
    <t>FUL/345955/20 - New build commercial building with 3no. Bedsits at first floor.</t>
  </si>
  <si>
    <t>HLA4060</t>
  </si>
  <si>
    <t>14 Waterloo Street, Oldham, OL1 1SQ</t>
  </si>
  <si>
    <t>FUL/350417/23 - Conversion of office to create 2 no. self contained flats</t>
  </si>
  <si>
    <t>HLA4067</t>
  </si>
  <si>
    <t>The Barns Clough Lane Grasscroft OL4 4EW</t>
  </si>
  <si>
    <t>This site is within an area which scored 9 on the IMD and has access to 1 key service. No Air Quality constraints. Site is within 250m of Grasscroft Conservation Area and is within 250m of seven Grade II designated assets four of which are directly adjacent to the site. No Ecology, Water Quality or GI constraints. The site is within a Coal Mining Standing Advice Area. One PROW runs directly through the site and another PROW run alongside the site.</t>
  </si>
  <si>
    <t>Site has full planning permission for a minor residential development PA/345054/20</t>
  </si>
  <si>
    <t>CND/354802/25 and VAR/355237/25 - condition discharge and variation of condition apps awaiting decision.</t>
  </si>
  <si>
    <t>HLA4068</t>
  </si>
  <si>
    <t>Green Lane Farm, Green Lane, Strinesdale, Oldham, OL4 3RB</t>
  </si>
  <si>
    <t>This site is within an area which scored 8 on the IMD and has access to no key services. No Air Quality constraints. No Heritage constraints. Adjacent to an LNRCA. Site is located within the Green Belt and is also within the Rochdale and Oldham South Pennine Foothills GM Landscape Character Area. The site is within a Coal Mining Standing Advice Area. Two PROWs run directly through the site. No Water Quality constraints.</t>
  </si>
  <si>
    <t>GMAL score (1) assigned to this site indicates a medium level of accessibility for public transport needs. There is access to a bus stop but not a frequent service.</t>
  </si>
  <si>
    <t>Site has full planning permission for a minor residential development FUL/350445/23</t>
  </si>
  <si>
    <t>HLA4070</t>
  </si>
  <si>
    <t>22 Chadderton Fold Chadderton Oldham OL1 2RR</t>
  </si>
  <si>
    <t>FUL/350228/22 - Demolition of former cattery buildings and redevelopment of site to form three single storey dwellings, access road, footpath and domestic gardens</t>
  </si>
  <si>
    <t>Site now completed in February 2026.</t>
  </si>
  <si>
    <t>HLA4071</t>
  </si>
  <si>
    <t>Rear Of 7 - 29 Bath Street And Rear Of 37 - 51 Tamworth Street Oldham OL9 7QY</t>
  </si>
  <si>
    <t>This site has access to 4 key services and is within an area which scored 1 on the IMD. This denotes the most deprived areas. Adjacent to Manchester Road where the NO2 level is close to exceeding legal limit. Site is within 250m of three Grade II designated assets. No Ecology or GI constraints. The site is within a Coal Mining Standing Advice Area. No PROW or Water Quality Constraints.</t>
  </si>
  <si>
    <t>Site has full planning permission for a minor residential development FUL/351561/23</t>
  </si>
  <si>
    <t>CND/352205/24 - approved, and CND/355308/25 - discharge of condition apps awaiting decision.</t>
  </si>
  <si>
    <t>HLA4072</t>
  </si>
  <si>
    <t>Land Opposite 26 Glen Grove Royton Oldham OL2 5SY</t>
  </si>
  <si>
    <t>This site is within an area which scored 6 on the IMD and has access to 5 key services. No Air Quality constraints. Site is within 250m of one Grade II designated asset. No ecology or green infrastructure constraints. The site is within a Coal Mining Standing Advice Area. No PROW or Water Quality Constraints.</t>
  </si>
  <si>
    <t>Site has outline planning permission for minor residential development OUT/350210/22</t>
  </si>
  <si>
    <t>RES/355397/25 - reserved matters application pending decision.</t>
  </si>
  <si>
    <t>HLA4073</t>
  </si>
  <si>
    <t>Land Adjacent 45 Byron Street Oldham OL8 4QT</t>
  </si>
  <si>
    <t>FUL/350163/22 - Erection of 1no. dwelling on land to be severed from dwelling at 45 Byron Street.</t>
  </si>
  <si>
    <t>HLA4074</t>
  </si>
  <si>
    <t>Royal Oak Inn Broad Lane Denshaw Oldham OL3 5TX</t>
  </si>
  <si>
    <t>FUL/350603/23 - Conversion of public house into dwelling</t>
  </si>
  <si>
    <t>HLA4075</t>
  </si>
  <si>
    <t>Bulls Head, Grains Bar Oldham OL4 2JY</t>
  </si>
  <si>
    <t>This site is within an area which scored 8 on the IMD and has access to no key services. No Air Quality constraints. Site is within 250m of one Grade II designated asset. No Ecology or Water Quality constraints. Site is situated within the Borough’s GI Network, within the Green Belt and within Rochdale and Oldham South Pennine Foothills GM Landscape Character Area. The site is within a Coal Mining Standing Advice Area. PROW runs alongside the site.</t>
  </si>
  <si>
    <t>Site has full planning permission for a minor residential development FUL/349889/22</t>
  </si>
  <si>
    <t>CND/353979/25 and CND/354523/25 - discharge of condition apps approved.</t>
  </si>
  <si>
    <t>HLA4077</t>
  </si>
  <si>
    <t>262 Windsor Road Oldham OL8 4HL</t>
  </si>
  <si>
    <t>This site is within an area which scored 2 on the IMD and has access to 3 key services. No Air Quality constraints. No Heritage, Ecology or GI constraints. The site is within a Coal Mining Standing Advice Area. No PROW or Water Quality Constraints.</t>
  </si>
  <si>
    <t>Site has full planning permission for a minor residential development FUL/350348/23</t>
  </si>
  <si>
    <t>HLA4081</t>
  </si>
  <si>
    <t>29 - 33 Market Place Oldham Oldham OL1 3AB</t>
  </si>
  <si>
    <t>FUL/350259/22 - Conversion of ground floor from 1 retail unit to 2 retail units, with installation of new shop front.  Change of use of 1st and 2nd floor from retail/storage to 9 studio flats with a new entry door at the front</t>
  </si>
  <si>
    <t>HLA4087</t>
  </si>
  <si>
    <t>71-73 Lees Road Oldham OL4 1JW</t>
  </si>
  <si>
    <t>This site is adjacent to Oldham Town Centre, has access to five key services and is within an area which scored 1 on the IMD. This denotes the most deprived areas. Within AQMA on LEES road and also NO2 limit here on Lees Road and Cross Street are adjacent to the site. No Heritage, Ecology or GI constraints. The site is within a Coal Mining Standing Advice Area. No PROW or Water Quality Constraints.</t>
  </si>
  <si>
    <t>Site has full planning permission for a minor residential development FUL/349464/22</t>
  </si>
  <si>
    <t>HLA4088</t>
  </si>
  <si>
    <t>Nod Farm Stables , 23 Cragg Road, Chadderton, Oldham, OL1 2RY</t>
  </si>
  <si>
    <t>This site is within an area which scored 8 on the IMD and has access to 2 key services. Adjacent to AQMA on A627(M). No Heritage constraints. Site is located within an LNRCA and is within the Green Belt. Site is also in the Simister, Slattocks and Healds Green GM Landscape Character Area. The site is within a Coal Mining Standing Advice Area. A PROW runs alongside the site. No Water Quality constraints.</t>
  </si>
  <si>
    <t>Site has prior approval for residential development FUL/349860/22</t>
  </si>
  <si>
    <t>CND/355184/25 condition discharge app awaiting decision.</t>
  </si>
  <si>
    <t>HLA4091</t>
  </si>
  <si>
    <t>Land Adjacent To 74 Burnley Lane, Chadderton, Oldham, OL1 2PW</t>
  </si>
  <si>
    <t>This site is within an area which scored 2 on the IMD and has access to 4 key services. Directly next to AQMA on Chadderton Way. Site is within 250m of Victoria Street Conservation Area. No Ecology or GI constraints. The site is within both a Coal Mining Development Referral Area and a Coal Mining Standing Advice Area. No PROW or Water Quality Constraints.</t>
  </si>
  <si>
    <t>Site has full planning permission for a minor residential development FUL/346634/21</t>
  </si>
  <si>
    <t>HLA4092</t>
  </si>
  <si>
    <t>792 - 794 Huddersfield Road, Austerlands, Oldham, OL4 3QB</t>
  </si>
  <si>
    <t>FUL/347562/21 - Proposed extensions, alterations and change of use of A3 Restaurant to C3  to create 8 No apartments. and retention of existing residential HMO first floor unit</t>
  </si>
  <si>
    <t>HLA4093</t>
  </si>
  <si>
    <t>19 Featherstall Road North, Oldham, OL9 6QA</t>
  </si>
  <si>
    <t>This site is within 400m of Oldham Town Centre, has access to five key services and is an area which scored 1 on the IMD. This denotes the most deprived areas. Adjacent to and AQMA. Site is within 250m of two Grade II designated assets. No Ecology constraints. The site is adjacent to Westwood Drive South (AGS) open space. The site is within a Coal Mining Standing Advice Area. No PROW or Water Quality Constraints.</t>
  </si>
  <si>
    <t>Site has full planning permission for a minor residential development FUL/347883/21</t>
  </si>
  <si>
    <t>HLA4094</t>
  </si>
  <si>
    <t>Crime Farm, Knott Lanes, Oldham, OL8 3JE</t>
  </si>
  <si>
    <t>This site is within an area which scored 3 on the IMD and has access to 4 key services. No Air Quality or Heritage constraints. Site is within the 150m SBI buffer and adjacent to the Lowland Fens priority habitat, an LNRCA and an LNROA. The site is identified in the Borough’s GI Network, within the Green Belt and within the River Medlock GM Landscape Character Area. The site is also adjacent to a Nature Recovery Network GI Opportunity. The site is within a Coal Mining Standing Advice Area. No PROW or Water Quality constraints.</t>
  </si>
  <si>
    <t>Site has full planning permission for a minor residential development FUL/349411/22</t>
  </si>
  <si>
    <t>RES/355347/25 - reserved matters application pending decision.</t>
  </si>
  <si>
    <t>HLA4095</t>
  </si>
  <si>
    <t>Elantra House, 2 Yates Street, Oldham, OL1 4AP</t>
  </si>
  <si>
    <t xml:space="preserve">St Mary's </t>
  </si>
  <si>
    <t>FUL/349541/22 - Change of use of first floor (Use class B8) to 1 no. self-contained flat including new entrance door and steps and fencing to create private amenity space.</t>
  </si>
  <si>
    <t>HLA4096</t>
  </si>
  <si>
    <t>2 Hardman Street, Chadderton, Oldham, OL9 7PD</t>
  </si>
  <si>
    <t>FUL/349626/22 - Erection of a first floor rear extension (partially cantilevered) above existing barbershop with front dormer and associated works to create self-contained flat.</t>
  </si>
  <si>
    <t>HLA4098</t>
  </si>
  <si>
    <t>2 Werneth Hall Road, Oldham, OL8 4BA</t>
  </si>
  <si>
    <t>This site is within 400m of Oldham Town Centre, has access to 5 key services and is an area which scored 1 on the IMD. This denotes the most deprived areas. No Air Quality, Ecology or GI constraints. Site is within 250m of three Grade II designated assets. No ecology constraints. The site is within a Coal Mining Development Referral Area. No PROW or Water Quality Constraints.</t>
  </si>
  <si>
    <t>GMAL score (6) assigned to this site indicates a very high level of accessibility for public transport needs. There is nearby access to both a frequent bus route and the metrolink/rail.</t>
  </si>
  <si>
    <t>Site has full planning permission for a minor residential development FUL/350075/22</t>
  </si>
  <si>
    <t>HLA4100</t>
  </si>
  <si>
    <t>Springhill Farm, Broad Lane, Denshaw, Oldham, OL3 5TX</t>
  </si>
  <si>
    <t>FUL/352334/24 - Demolition of existing agricultural outbuilding to facilitate a dwellinghouse with garden curtilage.</t>
  </si>
  <si>
    <t>HLA4103</t>
  </si>
  <si>
    <t>Land At Vaughan Street/Oldham Road/Broadway Royton Oldham</t>
  </si>
  <si>
    <t>FUL/349943/22 - Erection of 46  dwellings, access road, landscaping, boundary treatments and other associated works</t>
  </si>
  <si>
    <t>HLA4104</t>
  </si>
  <si>
    <t>116 - 118 Yorkshire Street Oldham OL1 1ST</t>
  </si>
  <si>
    <t>This site is within Oldham Town Centre, has access to 6 key services and is an area which scored 1 on the IMD. This denotes the most deprived areas. Adjacent to AQMA on Oldham Mumps. Site is adjacent to Oldham Town Centre Conservation Area and within 250m of numerous Grade II designated assets. No Ecology constraints. The site is adjacent to a Nature Recovery Network GI Opportunity. The site is within a Coal Mining Standing Advice Area. No PROW or Water Quality Constraints.</t>
  </si>
  <si>
    <t>Site has full planning permission for a minor residential development FUL/351513/23</t>
  </si>
  <si>
    <t>HLA4105</t>
  </si>
  <si>
    <t>First Floor 85 West Street Oldham OL9 6EJ</t>
  </si>
  <si>
    <t>This site is within Oldham Town Centre, has access to 6 key services and is within an area which scored 1 on the IMD. This denotes the most deprived areas. Directly adjacent to an AQMA. Site is within 250m of one Grade II designated asset. No ecology constraints. The site is adjacent to Oldham Leisure Centre (OSF) open space. The site is partially within a Coal Mining Development Referral Area and within a Coal Mining Standing Advice Area. No PROW or Water Quality Constraints.</t>
  </si>
  <si>
    <t>Site has full planning permission for a minor residential development FUL/351241/23</t>
  </si>
  <si>
    <t>HLA4106</t>
  </si>
  <si>
    <t>J Stanford Greengrocers Greenbridge Lane Greenfield Oldham OL3 7JR</t>
  </si>
  <si>
    <t>This site is within an area which scored 9 on the IMD and has access to 5 key services. No Air Quality constraints. Site is within 250m of Ladhill Lane Conservation Area and two Grade II designated assets. Site is adjacent to Deciduous Woodland priority habitat. The site is identified with the Borough’s GI Network. No Minerals, PROW or Water Quality constraints.</t>
  </si>
  <si>
    <t>Site has full planning permission for a minor residential development FUL/351072/23</t>
  </si>
  <si>
    <t>CND/355424/25 - condition discharge app awaiting decision.</t>
  </si>
  <si>
    <t>HLA4107</t>
  </si>
  <si>
    <t>Land At The Junction Of  Ellen Street And Busk Road Chadderton Oldham</t>
  </si>
  <si>
    <t>This site is within an area which scored 2 on the IMD and has access to 4 key services. Adjacent to AQMA on Chadderton Way. Site is within 250m of Victoria Street Conservation Area. No Ecology or GI constraints. The site is within a Coal Mining Standing Advice Area. No PROW or Water Quality Constraints.</t>
  </si>
  <si>
    <t>Site has full planning permission for a minor residential development FUL/353492/24</t>
  </si>
  <si>
    <t>HLA4109</t>
  </si>
  <si>
    <t>Land To The Rear Of 5 Kiln Hill Close, Chadderton, Oldham, OL1 2RF</t>
  </si>
  <si>
    <t>This site is within an area which scored 8 on the IMD and has access to 2 key services. No Air Quality constraints. Site is within 250m of one Grade II designated asset. Site is within an LNRCA. The site falls within the Borough’s GI Network, the Green Belt and also the Simister, Slattocks and Healds Green GM Landscape Character Area. The site is within a Coal Mining Standing Advice Area. No PROW or Water Quality constraints.</t>
  </si>
  <si>
    <t>Site has full planning permission for a minor residential development FUL/350916/23</t>
  </si>
  <si>
    <t>HLA4110</t>
  </si>
  <si>
    <t>24 - 26 Brook Street, Chadderton, Oldham</t>
  </si>
  <si>
    <t>Site has planning permission which is indication of availability. Council owned.</t>
  </si>
  <si>
    <t>This site is within 400m of Chadderton Centre, is an area which scored 1 on the IMD and has access to 5 key services. This denotes the most deprived areas. No Air Quality constraints. Site is adjacent to Victoria Street Conservation Area and also within 250m of The Old Town Hall, Chadderton Conservation Area. Also within 250m of two Grade II Designated Assets. No Ecology constraints. Adjacent to Cemetery and Churchyards open space. The site is within a Coal Mining Development Referral Area. No PROW or Water Quality Constraints.</t>
  </si>
  <si>
    <t>Site has full planning permission for a minor residential development FUL/350689/23</t>
  </si>
  <si>
    <t>HLA4111</t>
  </si>
  <si>
    <t>High Lawn House  High Grove Road Grasscroft Oldham OL4 4HG</t>
  </si>
  <si>
    <t>This site is within an area which scored 9 on the IMD and has access to 1 key service. No Air Quality constraints. Site is within 250m of Grasscroft Conservation Area and multiple Grade II designated assets. The site is partially within the 150m SBI buffer and there is a TPO onsite. No Minerals or Water Quality constraints. A PROW runs alongside the site.</t>
  </si>
  <si>
    <t>Site has full planning permission for a minor residential development FUL/350688/23</t>
  </si>
  <si>
    <t>HLA4112</t>
  </si>
  <si>
    <t>Land To The Rear Of Oak Road Oldham</t>
  </si>
  <si>
    <t>This site has access to 5 key services and is within an area which scored 1 on the IMD. This denotes the most deprived areas. The site is within an AQMA and adjacent to a road that exceeds the legal NO2 limit. Site is within 250m of one Grade II designated asset. No Ecology or GI constraints. The site is within a Coal Mining Standing Advice Area. No PROW or Water Quality Constraints.</t>
  </si>
  <si>
    <t>Site has full planning permission for a minor residential development FUL/350637/23</t>
  </si>
  <si>
    <t>CND/352695/24 - condition discharge app approved.</t>
  </si>
  <si>
    <t>HLA4113</t>
  </si>
  <si>
    <t>Station House  Station Lane Greenfield Oldham OL3 7EL</t>
  </si>
  <si>
    <t>This site is within an area which scored 9 on the IMD and has access to 5 key services. No Air Quality constraints. Site is within 250m of Ladhill Lane Conservation Area and two Grade II designated assets. Site is partially within the 2.5km buffer of the South Pennine Moors, is adjacent to the priority habitat of Deciduous Woodland and a LNRCA. Site falls within Borough’s GI Network and is adjacent to the Green Belt. Adjacent to Saddleworth Linear/Pennine Bridleway (NSN) open space and GM Landscape Character Area of the River Tame. PROW runs alongside the site. No Minerals or Water Quality constraints.</t>
  </si>
  <si>
    <t>Site has outline planning permission for minor residential development OUT/350576/23</t>
  </si>
  <si>
    <t>CND/351107/23 - discharge of condition application pending decision.</t>
  </si>
  <si>
    <t>HLA4114</t>
  </si>
  <si>
    <t>Vacant Site, Albert Street (opposite New Village Nursery) Lees</t>
  </si>
  <si>
    <t>This site is within 400m of Lees Centre, has access to six key services and is area which scored 1 on the IMD. This denotes the most deprived areas. No Air Quality constraints. Site is within Lees Conservation Area and within 250m of three Grade II designated assets. No Ecology or GI constraints. The site is within a Coal Mining Standing Advice Area. No PROW or Water Quality Constraints.</t>
  </si>
  <si>
    <t>Site has full planning permission for a minor residential development FUL/350279/22</t>
  </si>
  <si>
    <t>NMA/354487/25 - non material amendment app approved.</t>
  </si>
  <si>
    <t>HLA4115</t>
  </si>
  <si>
    <t>1A Clifton Close, Oldham, OL4 1QT</t>
  </si>
  <si>
    <t>This site is within an area which scored 1 on the IMD and has access to 4 key services. This denotes the most deprived areas. The site is adjacent to an AQMA. No Heritage constraints. The site is within the 250m buffer zone for the SSSI. The site is also nearby to a Nature Recovery Network GI Opportunity. The site is within a Coal Mining Development Referral Area and is partially within a Coal Mining Standing Advice Area. No PROW or Water Quality Constraints.</t>
  </si>
  <si>
    <t>Site has full planning permission for a minor residential development FUL/350089/22</t>
  </si>
  <si>
    <t>HLA4116</t>
  </si>
  <si>
    <t>The Garage, Dark Lane, Delph, Oldham, OL3 5TY</t>
  </si>
  <si>
    <t>FUL/349801/22 - Erection of three dwellings with vehicular access from Dark Lane</t>
  </si>
  <si>
    <t>HLA4117</t>
  </si>
  <si>
    <t>The Coach House , Selkirk Avenue, Oldham, OL8 4DQ</t>
  </si>
  <si>
    <t>FUL/349388/22 - Alterations and extension to existing dwelling and erection of 2 no. dwellings.</t>
  </si>
  <si>
    <t>HLA4118</t>
  </si>
  <si>
    <t>Land At Nether Hey Street Oldham OL8 2JD</t>
  </si>
  <si>
    <t>FUL/352628/24 - Erection of 7 no. dwelling houses, together with associated parking and landscaping.</t>
  </si>
  <si>
    <t>HLA4119</t>
  </si>
  <si>
    <t>Land South-west Of Furness Avenue, Titchfield Road, And Moorwood Drive, Oldham</t>
  </si>
  <si>
    <t>This site has access to 1 key service and is within an area which scored 1 on the IMD. This denotes the most deprived areas. No Air Quality or Heritage constraints. Adjacent to priority habitat of deciduous woodland and is within an LNRCA. Site contains Deanshot Clough (NSN) and Furness Avenue (NSN) open space and also has a TPO onsite. The site is partially within both a Coal Mining Development Referral Area and a Coal Mining Standing Advice Area. PROW runs alongside the site. No Water Quality Constraints.</t>
  </si>
  <si>
    <t>Site has outline planning permission for minor residential development OUT/346447/21</t>
  </si>
  <si>
    <t>HLA4121</t>
  </si>
  <si>
    <t>172 Manchester Road Oldham OL9 7BN</t>
  </si>
  <si>
    <t>FUL/351541/23 - Resubmission of FUL/350970/23 for a change of use from a public house, to a 11 no. bedroom house of multiple occupancy.</t>
  </si>
  <si>
    <t>HLA4123</t>
  </si>
  <si>
    <t>2 Barker Street, Oldham, OL1 2AD</t>
  </si>
  <si>
    <t>FUL/352925/24 - Change of use from Class E (Offices) to a mixed use of a Class E (Offices) and a 12- bedroom HMO (Sui Generis)</t>
  </si>
  <si>
    <t>HLA4126</t>
  </si>
  <si>
    <t>Tunstead House, Tunstead Lane, Greenfield, Oldham, OL3 7NT</t>
  </si>
  <si>
    <t>This site is within an area which scored 8 on the IMD and has access to 3 key services. No Air Quality constraints. Site is within 250m of Boarshurst Conservation Area and seven Grade II designated assets. The site is within 2.5km of the South Pennine Moors and also within the 150m buffer for the SBI. The site is also in the Green Belt and the Shore Edge to Dove Stones Reservoir GM Landscape Character Area. A PROW runs alongside the site. No Minerals or Water Quality constraints.</t>
  </si>
  <si>
    <t>Site has full planning permission for a minor residential development FUL/351310/23</t>
  </si>
  <si>
    <t>HLA4129</t>
  </si>
  <si>
    <t>117 Long Lane, Chadderton, Oldham, OL9 8AY</t>
  </si>
  <si>
    <t>This site is within an area which scored 3 on the IMD and has access to 2 key services AQMA near long lane and next to M60 where NO2 exceeds the legal limit. Site is within 250m of one Grade II designated asset. No heritage constraints. Site is adjacent to Rochdale Canal and so is within 250m buffer of SAC, SSSI, DNC and 150m buffer of SBI. Also adjacent to Lowland Fens priority habitat, LPGC and LNRCA. Site is within Borough’s GI Network and adjacent to Rochdale Canal (GC) open space. The site is within a Coal Mining Standing Advice Area. No PROW or Water Quality constraints.</t>
  </si>
  <si>
    <t>GMAL score (4) assigned to this site indicates a very high level of accessibility for public transport needs. There is nearby access to both a frequent bus route and the metrolink/rail.</t>
  </si>
  <si>
    <t>Site has full planning permission for a minor residential development FUL/351087/23</t>
  </si>
  <si>
    <t>HLA4130</t>
  </si>
  <si>
    <t>23 - 25 Worcester Street, Oldham, OL9 7SE</t>
  </si>
  <si>
    <t>This site is within an area which scored 2 on the IMD and has access to 4 key services. No Air Quality constraints. Site is within 250m of two Grade II Designated Assets. No Ecology constraints. Site is identified as a Nature Recovery Network GI Opoourtunity. The site is within a Coal Mining Standing Advice Area. No PROW or Water Quality Constraints.</t>
  </si>
  <si>
    <t>Site has full planning permission for a minor residential development FUL/351008/23</t>
  </si>
  <si>
    <t>HLA4131</t>
  </si>
  <si>
    <t>122 Manchester Street Oldham OL9 6EG</t>
  </si>
  <si>
    <t>This site is within Oldham Town Centre, has access to six key services and is an area which scored 1 on the IMD. This denotes the most deprived areas. Partially within AQMA and adjacent to NO2 limit on Oldham Way. Site is within 250m of one Grade II designated asset. No Ecology or GI constraints. The site is within a Coal Mining Standing Advice Area. No PROW or Water Quality Constraints.</t>
  </si>
  <si>
    <t>Site has full planning permission for a minor residential development FUL/350888/23</t>
  </si>
  <si>
    <t>HLA4134</t>
  </si>
  <si>
    <t>143 - 145 Yorkshire Street Oldham Oldham OL1 3TH</t>
  </si>
  <si>
    <t>This site is within Oldham Town Centre, has access to six key services and is an area which scored 1 on the IMD. This denotes the most deprived areas. Adjacent to AQMA on Yorkshire Street. Site is within 250m of numerous Grade II designated assets. No Ecology or GI constraints. The site is within a Coal Mining Development Referral Area and partially within a Coal Mining Standing Advice Area. No PROW or Water Quality Constraints.</t>
  </si>
  <si>
    <t>Site has full planning permission for a minor residential development FUL/350826/23</t>
  </si>
  <si>
    <t>HLA4137</t>
  </si>
  <si>
    <t>197 Manchester Road, Oldham, Oldham, OL8 4PS</t>
  </si>
  <si>
    <t>This site has access to 4 key services and is within an area which scored 1 on the IMD. This denotes the most deprived areas. Within AQMA and NO₂ exceedance on Manchester Road. Site is within 250m of three Grade II designated assets. No Ecology constraints. The site is adjacent to Chapel Road (AGS) and Chapel Road Pitch (OSF) open spaces. The site is within a Coal Mining Standing Advice Area. No PROW or Water Quality constraints.</t>
  </si>
  <si>
    <t>Site has full planning permission for a minor residential development FUL/350697/23</t>
  </si>
  <si>
    <t>HLA4138</t>
  </si>
  <si>
    <t>Bay Bar And Restaurant, 86 Wrigley Head, Failsworth, Oldham, M35 9BJ</t>
  </si>
  <si>
    <t>FUL/350671/23 - Change of use of Public House with living accommodation to 15-bed (single occupancy) House in Multiple Occupation.</t>
  </si>
  <si>
    <t>HLA4139</t>
  </si>
  <si>
    <t>88 Napier Street East Oldham OL8 1TS</t>
  </si>
  <si>
    <t>This site is within 400m of Oldham Town Centre, has access to five key services and is in area which scored 1 on the IMD. This denotes the most deprived areas. No Air Quality or Ecology constraints. Site is within 250m of two Grade II designated assets. Site is adjacent to Larch Street (AGS) open space. The site is within a Coal Mining Development Referral Area and partially within a Coal Mining Standing Advice Area. No PROW or Water Quality constraints.</t>
  </si>
  <si>
    <t>Site has full planning permission for a minor residential development FUL/350654/23</t>
  </si>
  <si>
    <t>HLA4141</t>
  </si>
  <si>
    <t>833 Hollins Road Oldham Oldham OL8 3PP</t>
  </si>
  <si>
    <t>This site has access to 4 key services and is within an area which scored 1 on the IMD. This denotes the most deprived areas. Within AQMA and NO₂ exceedance along Hollins Road. No Heritage, Ecology or GI constraints. The site is within a Coal Mining Standing Advice Area. No PROW or Water Quality Constraints.</t>
  </si>
  <si>
    <t>Site has full planning permission for a minor residential development FUL/350568/23</t>
  </si>
  <si>
    <t>HLA4142</t>
  </si>
  <si>
    <t>835 Hollins Road Oldham Oldham OL8 3PP</t>
  </si>
  <si>
    <t>Site has full planning permission for a minor residential development FUL/350563/23</t>
  </si>
  <si>
    <t>HLA4144</t>
  </si>
  <si>
    <t>837 Hollins Road Oldham OL8 3PP</t>
  </si>
  <si>
    <t>Site has full planning permission for a minor residential development FUL/350490/23</t>
  </si>
  <si>
    <t>HLA4148</t>
  </si>
  <si>
    <t>392-396 Hollins Road Oldham OL8 3BE</t>
  </si>
  <si>
    <t>This site is within an area which scored 4 on the IMD and has access to 4 key services. Adjacent to AQMA on Hollins Road. Site is within 250m of Garden Suburb Conservation Area. No Ecology or GI constraints. The site is within a Coal Mining Standing Advice Area. No PROW or Water Quality constraints.</t>
  </si>
  <si>
    <t>Site has prior approval for residential development PRO2D/351796/23</t>
  </si>
  <si>
    <t>HLA4149</t>
  </si>
  <si>
    <t>608 Huddersfield Road Oldham OL4 3NN</t>
  </si>
  <si>
    <t>This site is within an area which scored 8 on the IMD and has access to 2 key services. No Air Quality constraints. Site is within 250m of one Grade II designated asset. Site is adjacent to a LNRCA. Site falls within the Borough’s GI Network, is adjacent to Cutler Bride (NSN) open space and adjacent to a Nature Recovery Network GI Opportunity. The site is within a Coal Mining Standing Advice Area. No PROW or Water Quality constraints.</t>
  </si>
  <si>
    <t>Site has prior approval for residential development PRO2D/351646/23</t>
  </si>
  <si>
    <t>HLA4150</t>
  </si>
  <si>
    <t>Rear Of 18 Market Street Shaw Oldham OL2 8NH</t>
  </si>
  <si>
    <t>This site is within Shaw Centre, has access to 5 key services and is an area which scored 1 on the IMD. This denotes the most deprived areas. No Air Quality constraints. Site is within 250m of one Grade II designated asset. No Ecology or GI constraints. The site is within a Coal Mining Standing Advice Area. No PROW or Water Quality Constraints.</t>
  </si>
  <si>
    <t>Site has prior approval for residential development PRO2D/351632/23</t>
  </si>
  <si>
    <t>HLA4160</t>
  </si>
  <si>
    <t>Thatcher and Belgrave St</t>
  </si>
  <si>
    <t>FUL/347783/21 &amp; FUL/347782/21 - Residential development comprising 16no. 3 bedroom houses &amp; Erection of 3.no 2 bed dwellings (amended plan relating to site red line, access point within the site and re-configured parking spaces).</t>
  </si>
  <si>
    <t>HLA4161</t>
  </si>
  <si>
    <t>11A Church Lane, Oldham, OL1 3AN</t>
  </si>
  <si>
    <t>This site is within Oldham Town Centre, has access to six key services and is an area which scored 1 on the IMD. This denotes the most deprived areas. No Air Quality constraints. Site contains a listed building (County Court Probate Office) and is adjacent to multiple Grade II listed assets. Also site is within Oldham Town Centre conservation area (extensions). Adjacent to Oldham Town Centre Conservation Area. No Ecology constraints. Site is adjacent to Oldham Parish Church (CC) open space and adjacent to a Tourism GC at the Oldham Parish Church. The site is within a Coal Mining Standing Advice Area. No PROW or Water Quality constraints.</t>
  </si>
  <si>
    <t>Site has full planning permission for a minor residential development FUL/351516/23</t>
  </si>
  <si>
    <t>CND/352828/24 - condition discharge app approved.</t>
  </si>
  <si>
    <t>HLA4163</t>
  </si>
  <si>
    <t>Head Of The Heys Farm , Cinder Hill Lane, Chadderton, Oldham, OL1 2SS</t>
  </si>
  <si>
    <t>This site is within an area which scored 4 on the IMD and has access to no key services. No Air Quality constraints. Site is within 250m of one Grade II designated asset. Site is adjacent to an LNRCA. The site is located within the Green Belt and also the Rochdale and Oldham South Pennine Foothills GM Landscape Character Area. The site is within a Coal Mining Standing Advice Area. No PROW or Water Quality constraints.</t>
  </si>
  <si>
    <t>Site has full planning permission for a minor residential development FUL/351573/23</t>
  </si>
  <si>
    <t>HLA4164</t>
  </si>
  <si>
    <t>Land At Derby Street Failsworth Oldham M35 9AP</t>
  </si>
  <si>
    <t>This site is within an area which scored 2 on the IMD and has access to 5 key services. No Air Quality constraints. Site is within 250m of Failsworth Pole Conservation Area. Site is nearby to Rochdale Canal and so is within 250m buffer of SAC, SSSI and DNC. The site is within a Coal Mining Standing Advice Area. No GI, PROW or Water Quality Constraints.</t>
  </si>
  <si>
    <t>Site has full planning permission for a minor residential development FUL/351193/23</t>
  </si>
  <si>
    <t>VAR/353056/24 - variation of condition app approved.</t>
  </si>
  <si>
    <t>HLA4165</t>
  </si>
  <si>
    <t>132 Ashton Road, Oldham, OL8 1QT</t>
  </si>
  <si>
    <t>This site has access to 4 key services and is within an area which scored 1 on the IMD. This denotes the most deprived areas. Adjacent to AQMA on Ashton Road. No Heritage, Ecology or GI constraints. The site is within a Coal Mining Development Referral Area. No PROW or Water Quality Constraints.</t>
  </si>
  <si>
    <t>Site has full planning permission for a minor residential development FUL/352102/23</t>
  </si>
  <si>
    <t>HLA4167</t>
  </si>
  <si>
    <t>21 Queens Road, Oldham, OL8 2AX</t>
  </si>
  <si>
    <t>This site is within 400m of Oldham Town Centre, is an area which scored 2 on the IMD and has access to 6 key services. Site is within Alexandra Park Conservation Area, directly adjacent to a listed building and within 250m of two other listed buildings also. No Air Quality constraints. Site is adjacent to a Deciduous Woodland priority habitat, LPGC and LNRCA as it is located adjacent to Alexandra Park (P&amp;G) open space. The site is partially within a Coal Mining Development Referral Area and within a Coal Mining Standing Advice Area. No PROW or Water Quality Constraints.</t>
  </si>
  <si>
    <t>GMAL score (6) assigned to this site indicates a high level of accessibility for public transport needs. There is limited access to a frequent bus route but access to the metrolink/rail.</t>
  </si>
  <si>
    <t>Site has full planning permission for a minor residential development FUL/352072/23</t>
  </si>
  <si>
    <t>HLA4168</t>
  </si>
  <si>
    <t>69 - 71 Featherstall Road North Oldham OL9 6QB</t>
  </si>
  <si>
    <t>This site is within 400m of Oldham Town Centre, has access to 4 key services and is an area which scored 1 on the IMD. This denotes the most deprived areas. No Air Quality constraints. Site is within 250m of two Grade II designated assets. No Ecology or GI constraints. The site is within a Coal Mining Development Referral Area and partially within a Coal Mining Standing Advice Area. No PROW or Water Quality Constraints.</t>
  </si>
  <si>
    <t>Site has full planning permission for a minor residential development FUL/351630/23</t>
  </si>
  <si>
    <t>HLA4169</t>
  </si>
  <si>
    <t>Woolpack, 2 Dobcross New Road, Dobcross, Oldham, OL3 5AY</t>
  </si>
  <si>
    <t>This site is within an area which scored 8 on the IMD and has access to 2 key services. No Air Quality constraints. Site is within 250m of Tame Water and Dobcross conversation areas and is within 250m of numerous Grade II Designated Assets. Site is adjacent to an LNRCA. The site falls within the Borough’s GI Network and two PROWs run alongside the site. The site is within a Coal Mining Standing Advice Area. No Water Quality constraints.</t>
  </si>
  <si>
    <t>GMAL score (4) assigned to this site indicates a medium/high level of accessibility for public transport needs. There is limited access to the metrolink/rail but access to a frequent bus route.</t>
  </si>
  <si>
    <t>Site has full planning permission for a minor residential development FUL/351064/23</t>
  </si>
  <si>
    <t>HLA4183</t>
  </si>
  <si>
    <t>27 High Street, Shaw, Oldham, OL2 8RF</t>
  </si>
  <si>
    <t>This site is within Shaw Centre, has access to 5 key services and is an area which scored 1 on the IMD. This denotes the most deprived areas. No Air Quality constraints. Site is within 250m of four Grade II designated assets. No Ecology or GI constraints. The site is within a Coal Mining Standing Advice Area. No PROW or Water Quality Constraints.</t>
  </si>
  <si>
    <t>Site has full planning permission for a minor residential development FUL/349122/22</t>
  </si>
  <si>
    <t>HLA4184</t>
  </si>
  <si>
    <t>231 Hollins Road, Oldham, OL8 3AA</t>
  </si>
  <si>
    <t>This site is within an area which scored 4 on the IMD and has access to 4 key services. Adjacent to AQMA on Hollins Road. Site is within 250m of Garden Suburb Conservation Area. No Ecology constraints. Adjacent to Copster Hill Park (P&amp;G) open space. The site is within a Coal Mining Standing Advice Area. No PROW or Water Quality Constraints.</t>
  </si>
  <si>
    <t>Site has full planning permission for a minor residential development FUL/350554/23</t>
  </si>
  <si>
    <t>HLA4186</t>
  </si>
  <si>
    <t>Land Adjacent To 1 Mytholme , High Street, Uppermill, Oldham, OL3 6DA</t>
  </si>
  <si>
    <t>This site is within 400m of Uppermill Centre, is an area which scored 8 on the IMD and has access to 5 key services. No Air Quality constraints. Site is directly adjacent to Uppermill Conservation Area and within 250m of five Grade II designated assets. The site is within the 250m buffer of the SSSI and DNC, it is also in the 2.5km buffer of the South Pennine Moors and then 150m buffer of the SBI. It is partially a Deciduous Woodland Priority Habitat and is adjacent to an LNRCA. The site falls in the Borough’s GI Network, Green Belt and the River Tame GM Landscape Character Area. A PROW runs alongside the site. No Mineral or Water Quality constraints.</t>
  </si>
  <si>
    <t>Site has full planning permission for a minor residential development FUL/350880/23</t>
  </si>
  <si>
    <t>CND/355071/25 condition discharge app approved.</t>
  </si>
  <si>
    <t>HLA4187</t>
  </si>
  <si>
    <t>282 Manchester Road, Oldham, OL9 7EL</t>
  </si>
  <si>
    <t>This site is within an area which scored 1 on the IMD, this denotes the most deprived areas and has access to 4 key services. Adjacent to AQMA on Manchester Road. No Heritage, Ecology or GI constraints. The site is within a Coal Mining Standing Advice Area. No PROW or Water Quality Constraints.</t>
  </si>
  <si>
    <t>Site has full planning permission for a minor residential development FUL/351148/23</t>
  </si>
  <si>
    <t>HLA4188</t>
  </si>
  <si>
    <t xml:space="preserve">	Chadderton Hall Farm, Chadderton Hall Road, Chadderton, Oldham, OL1 2RJ</t>
  </si>
  <si>
    <t>This site is within an area which scored 8 on the IMD and has access to 2 key services. No Air Quality constraints. No Heritage constraints. Adjacent to Deciduous Woodland priority habitat. The site partially falls within the Borough’s GI Network, is within the Green Belt and is adjacent to Chadderton Hall Park (P&amp;G) open space. It is also adjacent Simister, Slattocks and Healds Green GM Landscape Character Area. The site is within a Coal Mining Standing Advice Area. No PROW or Water Quality Constraints.</t>
  </si>
  <si>
    <t>Site has prior approval for residential development PRA2D/351231/23</t>
  </si>
  <si>
    <t>HLA4189</t>
  </si>
  <si>
    <t>78 Chadderton Way, Oldham, OL1 2EF</t>
  </si>
  <si>
    <t>FUL/351709/23 - Creation of 1no. new flat on first and second floor with rear dormer, new shop front and single storey rear extension.</t>
  </si>
  <si>
    <t>HLA4190</t>
  </si>
  <si>
    <t>587 Hollins Road, Oldham, OL8 3UT</t>
  </si>
  <si>
    <t>This site has access to 5 key services and is within an area which scored 1 on the IMD. This denotes the most deprived areas. Adjacent to AQMA on Hollins Road. Site is within 250m of one Grade II designated asset. No Ecology or GI constraints. The site is within a Coal Mining Standing Advice Area. No PROW or Water Quality Constraints.</t>
  </si>
  <si>
    <t>Site has full planning permission for a minor residential development FUL/351772/23</t>
  </si>
  <si>
    <t>HLA4191</t>
  </si>
  <si>
    <t>8 Thornley Close, Grotton, Oldham, OL4 5QU</t>
  </si>
  <si>
    <t>This site is within an area which scored 9 on the IMD and has access to 2 key services. No Air Quality constraints. Site is within 250m of one Grade II designated asset. Site is adjacent to an LPGC and LNRCA. The site falls within the Borough’s GI Network and is adjacent to the Thornley Brook (NSN) and Railway Reclamation 2 (AGS) open spaces. The site is also adjacent to the River Medlock GM Landscape Character Area and Thorley Brook East, Lees Local Green Space. The site is within a Coal Mining Standing Advice Area. No PROW or Air Quality constraints.</t>
  </si>
  <si>
    <t>Site has full planning permission for a minor residential development FUL/346950/21</t>
  </si>
  <si>
    <t>MMA/354171/25 - minor material amendment approved.</t>
  </si>
  <si>
    <t>HLA4192</t>
  </si>
  <si>
    <t>94 Werneth Hall Road, Oldham, OL8 4BD</t>
  </si>
  <si>
    <t>FUL/351745/23 - Conversion of garage to a self contained two bedroom flat.</t>
  </si>
  <si>
    <t>HLA4193</t>
  </si>
  <si>
    <t>646-648 Oldham Road, Failsworth, Oldham, M35 9DU</t>
  </si>
  <si>
    <t>This site is within an area which scored 2 on the IMD and has access to 5 key services. Site is located within an AQMA. No Heritage, Ecology or GI constraints. The site is within a Coal Mining Standing Advice Area. No PROW or Water Quality Constraints.</t>
  </si>
  <si>
    <t>Site has full planning permission for a minor residential development FUL/351229/23</t>
  </si>
  <si>
    <t>HLA4194</t>
  </si>
  <si>
    <t>584 Ashton Road, Oldham, OL8 3HW</t>
  </si>
  <si>
    <t>This site is within an area which scored 2 on the IMD and has access to 5 key services. No Air Quality, GI or Heritage constraints. The site is adjacent to a Deciduous Woodland priority habitat. The site is within a Coal Mining Development Referral Area. No PROW or Water Quality Constraints.</t>
  </si>
  <si>
    <t>Site has full planning permission for a minor residential development FUL/351754/23</t>
  </si>
  <si>
    <t>HLA4198</t>
  </si>
  <si>
    <t>26 Neild Street, Oldham, OL8 1QG</t>
  </si>
  <si>
    <t>This site has access to 4 key services and is within an area which scored 1 on the IMD. This denotes the most deprived areas. No Air Quality, Heritage, Ecology or GI constraints. The site is within a Coal Mining Development Referral Area. No PROW or Water Quality Constraints.</t>
  </si>
  <si>
    <t>Site has full planning permission for a minor residential development FUL/350077/22</t>
  </si>
  <si>
    <t>HLA4200</t>
  </si>
  <si>
    <t>Land To The Side Of 172 Block Lane, Chadderton, Oldham, OL9 7SB</t>
  </si>
  <si>
    <t>This site is within an area which scored 2 on the IMD and has access to 3 key services. Adjacent to Manchester Road where the NO2 level is close to exceeding legal limit. Site is within 250m of two Grade II designated assets. No Ecology constraints. Site is directly adjacent to a Nature Recovery Network GI Opportunity. The site is within a Coal Mining Standing Advice Area. No PROW or Water Quality Constraints.</t>
  </si>
  <si>
    <t>Site has full planning permission for a minor residential development FUL/351812/23</t>
  </si>
  <si>
    <t>CND/354404/25 condition discharge app awaiting decision.</t>
  </si>
  <si>
    <t>HLA4201</t>
  </si>
  <si>
    <t>17 - 21 Mumps, Oldham, OL1 3TL</t>
  </si>
  <si>
    <t>This site is within Oldham Town Centre, has access to 6 key services and is in an area which scored 1 on the IMD. This denotes the most deprived areas. Site is adjacent to an AQMA. This site is opposite the conservation area (extensions) and to the rear of Grade II heritage assets as well as others further afield. Site is adjacent to an LNRCA. The site is within a Coal Mining Development Referral Area. No GI, PROW or Water Quality Constraints.</t>
  </si>
  <si>
    <t>Site has full planning permission for a minor residential development FUL/352303/24 (FUL/353866/24 - revised application approved).</t>
  </si>
  <si>
    <t>HLA4211</t>
  </si>
  <si>
    <t>269 - 271 Featherstall Road North, Oldham, OL1 2NJ</t>
  </si>
  <si>
    <t>This site is within 400m of Oldham Town Centre, has access to 5 key services and is in an area which scored 1 on the IMD. This denotes the most deprived areas. Site is adjacent to an AQMA. No Heritage, Ecology or GI constraints. The site is within a Coal Mining Development Referral Area. No PROW or Water Quality Constraints.</t>
  </si>
  <si>
    <t>Site has permitted development (net gain = 1)</t>
  </si>
  <si>
    <t>Site is permitted development and is available which is an indication of deliverability within five year supply.</t>
  </si>
  <si>
    <t>HLA4214</t>
  </si>
  <si>
    <t>690 - 692 Hollins Road , Oldham, OL8 4JZ</t>
  </si>
  <si>
    <t>FUL/345636/20 - Alterations to ground floor shop &amp; formation of flat above (692) and change of use from retail to 2 storey dwelling (690)</t>
  </si>
  <si>
    <t>HLA4220</t>
  </si>
  <si>
    <t>Land At Grafton Street Ripponden Road Oldham OL1 4SD</t>
  </si>
  <si>
    <t>This site is within an area which scored 4 on the IMD and has access to 2 key services. No Air Quality, Heritage, Ecology or GI constraints. The site is within a Coal Mining Standing Advice Area. No PROW or Water Quality Constraints.</t>
  </si>
  <si>
    <t>Site has full planning permission for a minor residential development FUL/352627/24</t>
  </si>
  <si>
    <t>HLA4221</t>
  </si>
  <si>
    <t>86 Chadderton Way, Oldham, OL1 2EF</t>
  </si>
  <si>
    <t>This site is within 400m of Oldham Town Centre, has access to 5 key services and is in an area which scored 1 on the IMD. This denotes the most deprived areas. No Air Quality, Heritage, Ecology or GI constraints. The site is within a Coal Mining Development Referral Area. No PROW or Water Quality Constraints.</t>
  </si>
  <si>
    <t>Site has full planning permission for a minor residential development FUL/352503/24</t>
  </si>
  <si>
    <t>HLA4222</t>
  </si>
  <si>
    <t>Land At Bow Street Oldham</t>
  </si>
  <si>
    <t>This site is within Oldham Town Centre, has access to 6 key services and is in an area which scored 1 on the IMD. This denotes the most deprived areas. Nearby to AQMA and NO2 limit on Waterloo Street. Site is adjacent to Oldham Town Centre Conservation Area and within 250m of multiple Grade II designated assets. Site contains Alis Gym (OSF) open space. The site is within a Coal Mining Standing Advice Area. No Ecology, PROW or Water Quality Constraints.</t>
  </si>
  <si>
    <t>Site has full planning permission for a minor residential development FUL/352418/24</t>
  </si>
  <si>
    <t>HLA4223</t>
  </si>
  <si>
    <t>99 Belgrave Road Oldham OL8 1LU</t>
  </si>
  <si>
    <t>This site has access to 4 key services and is within an area which scored 1 on the IMD. This denotes the most deprived areas. No Air Quality constraints. Site is within 250m of Alexandra Park Conservation Area and one Grade II designated asset. Site is adjacent to both an LPGC and an LNRCA. The site is also adjacent to Kings Road (NSN) open space. The site is within a Coal Mining Standing Advice Area. No PROW or Water Quality Constraints.</t>
  </si>
  <si>
    <t>Site has full planning permission for a minor residential development FUL/352312/24</t>
  </si>
  <si>
    <t>HLA4225</t>
  </si>
  <si>
    <t>Linney Lane Motors Linney Lane Shaw Oldham OL2 8HB</t>
  </si>
  <si>
    <t>Plots now moved to HLA3981</t>
  </si>
  <si>
    <t>This site is within an area which scored 3 on the IMD and has access to 4 key services. No Air Quality or Heritage constraints. The site is partially within an LNRCA and falls within the Borough’s GI Network. The site is within a Coal Mining Standing Advice Area. Site is within a Source Protection Zone. No PROW constraints.</t>
  </si>
  <si>
    <t>Site has full planning permission for a minor residential development FUL/352190/24</t>
  </si>
  <si>
    <t>Site under construction as part of HLA3891. All dwellings expected to be delivered within five years.</t>
  </si>
  <si>
    <t>HLA4226</t>
  </si>
  <si>
    <t>2 Henley Street Chadderton Oldham OL9 8JU</t>
  </si>
  <si>
    <t>This site has access to 4 key services and is within an area which scored 1 on the IMD. This denotes the most deprived areas. No Air Quality, Heritage or Ecology constraints. The site is partially within Bulter Green (NSN) open space. The site is within a Coal Mining Standing Advice Area. Site is within a Source Protection Zone. No PROW or Water Quality constraints.</t>
  </si>
  <si>
    <t>Site has full planning permission for a minor residential development FUL/352066/23</t>
  </si>
  <si>
    <t>HLA4227</t>
  </si>
  <si>
    <t>Land Opposite 66 Thornham Road Shaw Oldham OL2 7LN</t>
  </si>
  <si>
    <t>This site is within an area which scored 3 on the IMD and has access to 3 key services. No Air Quality constraints. No Heritage constraints. Site is adjacent to an LNRCA and falls within the Green Belt. It is also identified in the Rochdale and Oldham South Pennine Foothills GM Landscape Character Area. The site is within a Coal Mining Standing Advice Area. No PROW or Water Quality constraints.</t>
  </si>
  <si>
    <t>Site has full planning permission for a minor residential development FUL/351844/23</t>
  </si>
  <si>
    <t>CND/353427/24 - condition discharge app awaiting decision.</t>
  </si>
  <si>
    <t>HLA4231</t>
  </si>
  <si>
    <t>180 Rochdale Road Royton Oldham OL2 6PS</t>
  </si>
  <si>
    <t>This site is within 400m of Royton centre, is an area which scored 7 on the IMD and has access to 6 key services. No Air Quality constraints. No Heritage, Ecology or GI constraints. The site is within a Coal Mining Standing Advice Area. No PROW or Water Quality Constraints.</t>
  </si>
  <si>
    <t>Site has full planning permission for a minor residential development FUL/352722/24</t>
  </si>
  <si>
    <t>HLA4234</t>
  </si>
  <si>
    <t>Mills Hill Works  Corbrook Road Chadderton Oldham OL9 9SD</t>
  </si>
  <si>
    <t>CBS2D/352569/24 - Conversion of an existing two storey office building to 7 no. apartments with associated parking and amenity space.</t>
  </si>
  <si>
    <t>HLA4235</t>
  </si>
  <si>
    <t>38 - 40 Huddersfield Road Oldham OL4 2AE</t>
  </si>
  <si>
    <t>FUL/352331/24 - Change of use of first and second floors from Class E to Class C3 to form 5no. 1 bedroom flats.</t>
  </si>
  <si>
    <t>HLA4237</t>
  </si>
  <si>
    <t>Foundry Street Oldham OL8 1FR</t>
  </si>
  <si>
    <t>FUL/352158/23 - Erection of a part single, two storey building comprising 15 one-bedroom supported living apartments (Use Class C3 (b)) with ancillary staff and communal facilities and associated parking and garden areas.</t>
  </si>
  <si>
    <t>HLA4238</t>
  </si>
  <si>
    <t>Land At Abbotsford Road, Cromford Street, Evelyn Street, And London Road</t>
  </si>
  <si>
    <t>Site is under construction for residential development.</t>
  </si>
  <si>
    <t>This site is partially within 400m of Oldham Town Centre,  within an area which scored 1 on the IMD which denotes the most deprived areas and has access to 5 key services. Site is within 250m of two Grade II designated assets. Adjacent to Stoneleigh Park open space. No Air Quality or Ecology constraints. The site is partially within a Coal Mining Development Referral Area and is within a Coal Mining Standing Advice Area. No PROW constraints.</t>
  </si>
  <si>
    <t>The GMAL score (4 and 5) assigned to this site indicates a medium/ high level of accessibility for public transport needs. There is nearby access to both a frequent bus route and the metrolink/rail.</t>
  </si>
  <si>
    <t xml:space="preserve">Site is under construction for residential development. The site is within a Low value area. </t>
  </si>
  <si>
    <t>Implemented planning permission for 132 dwellings (FUL/350118/22) - Abbotsford Road (47 units), Cromford Street (28 units), Evelyn Street (29 units) and London Road (28 units).</t>
  </si>
  <si>
    <t>Site is under construction; first homes expected to be completed in early 2027, and all dwellings are expected to be delivered within five years.</t>
  </si>
  <si>
    <t>HLA4239</t>
  </si>
  <si>
    <t>8 Owler Lane Chadderton Oldham OL9 9PA</t>
  </si>
  <si>
    <t>FUL/352836/24 - Erection of a single storey rear extension to facilitate the formation of 1 no. self contained flat for shop operator.</t>
  </si>
  <si>
    <t>HLA4240</t>
  </si>
  <si>
    <t>3 Burnedge Lane Grasscroft Oldham OL4 4EA</t>
  </si>
  <si>
    <t>This site is within an area which scored 9 on the IMD and has access to 1 key service. No Air Quality constraints. Site is within 250m of three Grade II designated assets. Adjacent to an LNRCA. The site is adjacent to the Green Belt and also adjacent to Shore Edge to Dove Stones Reservoir GM Landscape Character Area. There is a TPO partially onsite. The site is within a Coal Mining Standing Advice Area. No PROW or Water Quality Constraints.</t>
  </si>
  <si>
    <t>Site has outline planning permission for a minor residential development OUT/352592/24</t>
  </si>
  <si>
    <t>HLA4241</t>
  </si>
  <si>
    <t>Land On Delph New Road Oldham OL3 5BY</t>
  </si>
  <si>
    <t>This site is within an area which scored 8 on the IMD and has access to 3 key services. No Air Quality constraints. Site is partially within New Delph Conservation Area and within 250m of five Grade II designated assets. Site is within the 150m buffer of SBI and is also within a Deciduous Woodland Priority Habitat and LNRCA. Site falls within the Borough’s GI Network, is adjacent to the Green Belt, is adjacent to Delph Donkey Line (GC) open space and is adjacent to Shore Edge to Dove Stones Reservoir GM Landscape Character Area. There are three TPOs onsite. The site is within a Coal Mining Standing Advice Area. No PROW or Water Quality Constraints.</t>
  </si>
  <si>
    <t>Site has full planning permission for a minor residential development FUL/351624/23</t>
  </si>
  <si>
    <t>HLA4242</t>
  </si>
  <si>
    <t>Land Adjacent To The Grapes 161 Saint John Street Lees Oldham OL4 3DR</t>
  </si>
  <si>
    <t>FUL/351515/23 - Retention of existing public house and erection of 3 no. three-bedroom dwellings (Use Class C3) utilising existing access off Medlock Way with associated parking, hard and soft landscaping and reconfiguration of the car park.</t>
  </si>
  <si>
    <t>HLA4247</t>
  </si>
  <si>
    <t>40 Burnley Lane Chadderton Oldham OL1 2PW</t>
  </si>
  <si>
    <t>This site is within an area which scored 2 on the IMD and has access to 4 key services. Within AQMA on Chadderton Way. Site is within 250m of Victoria Street Conservation Area. No Ecology or GI constraints. The site is within a Coal Mining Development Referral Area. No PROW or Water Quality Constraints.</t>
  </si>
  <si>
    <t>Site has full planning permission for a minor residential development FUL/352996/24</t>
  </si>
  <si>
    <t>HLA4248</t>
  </si>
  <si>
    <t>906 Ashton Road Oldham OL8 3HT</t>
  </si>
  <si>
    <t>App superseded - no net gain now (removed from land supply)</t>
  </si>
  <si>
    <t>FUL/352863/24 - Change of use of building from use as a funeral parlour to a 7 bed HMO and one residential apartment.</t>
  </si>
  <si>
    <t>Site now removed from land supply as app superseded.</t>
  </si>
  <si>
    <t>HLA4249</t>
  </si>
  <si>
    <t>122 Copster Hill Road Oldham OL8 1QQ</t>
  </si>
  <si>
    <t>This site has access to 3 key services and is within an area which scored 1 on the IMD. This denotes the most deprived areas. No Air Quality, Heritage, Ecology or GI constraints. The site is within a Coal Mining Standing Advice Area. No PROW or Water Quality Constraints.</t>
  </si>
  <si>
    <t>Site has full planning permission for a minor residential development FUL/351717/23</t>
  </si>
  <si>
    <t>HLA4255</t>
  </si>
  <si>
    <t>18 Retiro Street, Oldham, OL1 1SA</t>
  </si>
  <si>
    <t>This site is within Oldham Town Centre, has access to 6 key services and is within an area which scored 1 on the IMD. This denotes the most deprived areas. No Air Quality constraints. Site is within Oldham Town Centre Conservation Area and within 250m of numerous Grade II designated assets. No Ecology or GI constraints. The site is within a Coal Mining Standing Advice Area. No PROW or Water Quality Constraints.</t>
  </si>
  <si>
    <t>Site has planning permission granted under an order for a minor residential development CBS2D/353009/24</t>
  </si>
  <si>
    <t>HLA4264</t>
  </si>
  <si>
    <t>The Europa Centre, 932 Ashton Road Oldham OL8 3JS</t>
  </si>
  <si>
    <t>This site is within an area which scored 3 on the IMD and has access to 1 key service. No Air Quality or Ecology constraints. Site is within 250m of one Grade II designated asset. The site is adjacent to the Green Belt and is adjacent to the River Medlock GM Landscape Character Area. The site is within a Coal Mining Standing Advice Area. A PROW runs alongside the site. No Water Quality Constraints.</t>
  </si>
  <si>
    <t>Site has prior approval for residential development CBS2D/353322/24</t>
  </si>
  <si>
    <t>HLA4265</t>
  </si>
  <si>
    <t>Ground Floor Rear 49 Chadderton Way Chadderton Oldham OL9 6DP</t>
  </si>
  <si>
    <t>This site is within 400m of Oldham Town Centre, has access to 5 key services and is an area which scored 1 on the IMD. This denotes the most deprived areas. No Air Quality, Heritage, Ecology or GI constraints. The site is partially within both a Coal Mining Development Referral Area and a Coal Mining Standing Advice Area. No PROW or Water Quality Constraints.</t>
  </si>
  <si>
    <t>Site has prior approval for residential development CBS2D/353058/24</t>
  </si>
  <si>
    <t>HLA4266</t>
  </si>
  <si>
    <t>30 - 34 High Street Oldham OL1 1JA</t>
  </si>
  <si>
    <t>This site is within Oldham Town Centre, has access to 6 key services and is an area which scored 1 on the IMD. This denotes the most deprived areas. No Air Quality constraints. Site is adjacent to multiple Grade II listed assets and also within the Oldham Town Centre conservation area (extensions). No Ecology or GI constraints. The site is within a Coal Mining Standing Advice Area. No PROW or Water Quality Constraints.</t>
  </si>
  <si>
    <t>Site has prior approval for residential development CBS2D/352783/24</t>
  </si>
  <si>
    <t>HLA4268</t>
  </si>
  <si>
    <t>1A Kinders Lane Greenfield Oldham OL3 7BW</t>
  </si>
  <si>
    <t>This site is within an area which scored 8 on the IMD and has access to 5 key services. No Air Quality constraints. Site is within Ladhill Lane Conservation Area and within 250m of Boarshurst Conservation Area and four Grade II designated assets. The site is within the 2.5km buffer of the South Pennine Moors. No GI, PROW, Minerals or Water Quality constraints.</t>
  </si>
  <si>
    <t>Site has prior approval for residential development CBS2D/352441/24</t>
  </si>
  <si>
    <t>HLA4269</t>
  </si>
  <si>
    <t>Lower Hills Farm  Burnedge Lane Grasscroft Oldham OL4 4DZ</t>
  </si>
  <si>
    <t>This site is within an area which scored 9 on the IMD and has access to 1 key service. No Air Quality, Heritage or Ecology constraints. Site is within the Green Belt and the Shore Edge to Dove Stones Reservoir GM Landscape Character Area. The site is within a Coal Mining Standing Advice Area.A PROW runs alongside the site. No Water Quality constraints.</t>
  </si>
  <si>
    <t>Site has prior approval for residential development PRA2D/353430/24</t>
  </si>
  <si>
    <t>HLA4273</t>
  </si>
  <si>
    <t>67 - 69 Yorkshire Street Oldham OL1 3SL</t>
  </si>
  <si>
    <t>This site is within Oldham Town Centre, has access to 6 key services and is within an area which scored 1 on the IMD. This denotes the most deprived areas. Partially within an AQMA on Yorkshire Street. Site is adjacent to Oldham Town Centre Conservation Area and within 250m of numerous Grade II designated assets. No Ecology or GI constraints. The site is partially within a Coal Mining Development Referral Area and within a Coal Mining Standing Advice Area. No PROW or Water Quality Constraints.</t>
  </si>
  <si>
    <t>Site has full planning permission for a minor residential development FUL/353327/24</t>
  </si>
  <si>
    <t>HLA4274</t>
  </si>
  <si>
    <t>Daisy Hill  Knarr Barn Lane Delph Oldham OL3 5RF</t>
  </si>
  <si>
    <t>This site is within an area which scored 8 on the IMD and has access to no key services. No Air Quality constraints. Site is within 250m of six Grade II designated assets. No Ecology constraints. Site is within the Green Belt and also within the Shore Edge to Dove Stones Reservoir GM Landscape Character Area. The site is within a Coal Mining Standing Advice Area. No PROW or Water Quality constraints.</t>
  </si>
  <si>
    <t>Site has full planning permission for a minor residential development FUL/352357/24</t>
  </si>
  <si>
    <t>HLA4278</t>
  </si>
  <si>
    <t>Land Off Springmeadow Lane, Uppermill, OL3 6EP</t>
  </si>
  <si>
    <t>FUL/348150/21 - Erection of one detached dwelling</t>
  </si>
  <si>
    <t>HLA4280</t>
  </si>
  <si>
    <t>Land Adjoining 194 Manchester Road Oldham OL9 7BN</t>
  </si>
  <si>
    <t>This site is within an area which scored 1 on the IMD, which denotes the most deprived areas, and has access to 4 key services. Partially within AQMA on Manchester Road. Site is within 250m of one Grade II designated asset. No Ecology or GI constraints. The site is within a Coal Mining Standing Advice Area. No PROW or Water Quality Constraints.</t>
  </si>
  <si>
    <t>Site has outline planning permission for a minor residential development OUT/353710/24</t>
  </si>
  <si>
    <t>HLA4281</t>
  </si>
  <si>
    <t>20 Woods Lane Dobcross Oldham OL3 5AN</t>
  </si>
  <si>
    <t>This site is within an area which scored 8 on the IMD and has access to 2 key services. No Air Quality constraints. Site is within Dobcross Conservation Area and within 250m of numerous Grade II designated assets. Site is within 2.5km buffer of South Pennine Moors. No GI, Minerals, PROW or Water Quality constraints.</t>
  </si>
  <si>
    <t>Site has full planning permission for a minor residential development FUL/353898/24</t>
  </si>
  <si>
    <t>HLA4283</t>
  </si>
  <si>
    <t>5 Greaves Street Oldham OL1 1QN</t>
  </si>
  <si>
    <t>This site is within Oldham Town Centre, has access to 6 key services and is in an area which scored 1 on the IMD. This denotes the most deprived areas. No Air Quality constraints. Site is a Grade II designated asset and is also within the Oldham Town Centre conservation area. Also within 250m of numerous other Grade II designated assets. No Ecology constraints. Site is adjacent to Victoria House (OSF) open space. The site is within a Coal Mining Standing Advice Area. No PROW or Water Quality Constraints.</t>
  </si>
  <si>
    <t>Site has full planning permission for a minor residential development FUL/353785/24</t>
  </si>
  <si>
    <t>HLA4284</t>
  </si>
  <si>
    <t>Former Natwest Bank Building 55 High Street Uppermill Oldham OL3 6AP</t>
  </si>
  <si>
    <t>This site is within Uppermill Centre, is an area which scored 9 on the IMD and has access to 5 key services. No Air Quality constraints. Site is within Uppermill Conservation Area and within 250m of numerous Grade II designated assets. Site is within 250m buffer of SSSI, DNC, 2.5km buffer of South Pennine Moors and 150m buffer of SBI. Site is also adjacent to Deciduous Woodland priority habitat, an LPGC and an LNRCA. The site falls within the Borough’s GI Network and is adjacent to Uppermill Park (P&amp;G) open space. No Minerals, PROW or Water Quality constraints.</t>
  </si>
  <si>
    <t>Site has full planning permission for a minor residential development FUL/353752/24</t>
  </si>
  <si>
    <t>HLA4293</t>
  </si>
  <si>
    <t>47C And D Wickentree Lane Failsworth Oldham M35 9AY</t>
  </si>
  <si>
    <t>This site is within an area which scored 2 on the IMD and has access to 4 key services. Site is nearby to Rochdale Canal and so is directly adjacent to the SAC, SSSI and DNC 250m buffers. No Heritage, Air Quality or GI constraints. The site is within a Coal Mining Standing Advice Area. No PROW or Air Quality constraints.</t>
  </si>
  <si>
    <t>Site has planning permission granted under an order for a minor residential development CBS2D/353760/24</t>
  </si>
  <si>
    <t>HLA4294</t>
  </si>
  <si>
    <t>364 Hollins Road Oldham OL8 3BE</t>
  </si>
  <si>
    <t>This site is within an area which scored 4 on the IMD and has access to 3 key services. Adjacent to AQMA on Hollins Road. Site is within 250m of Garden Suburb Conservation Area. The site is within a Coal Mining Standing Advice Area. No Ecology, GI, PROW or Water Quality Constraints.</t>
  </si>
  <si>
    <t>Site has prior approval for residential development CBS2D/353234/24</t>
  </si>
  <si>
    <t>HLA4297</t>
  </si>
  <si>
    <t>Units M N And P Springfield Industrial Estate Samuel Street Failsworth Oldham M35 0GA</t>
  </si>
  <si>
    <t>FUL/346820/21 - Change of use of industrial building to form three residential units</t>
  </si>
  <si>
    <t>HLA4304</t>
  </si>
  <si>
    <t>10 Abbey Hills Road, Oldham, OL8 2BS</t>
  </si>
  <si>
    <t>This site has access to 4 key services and is within an area which scored 1 on the IMD. This denotes the most deprived areas. Adjacent to AQMA on Abbey Hills Road/Glodwick. Site is within 250m of Alexandra Park Conservation Area and adjacent to three Grade II designated assets. The site is within a Coal Mining Standing Advice Area. No Ecology, GI, PROW or Water Quality Constraints.</t>
  </si>
  <si>
    <t>Site has full planning permission for a minor residential development FUL/353808/24</t>
  </si>
  <si>
    <t>JPA10</t>
  </si>
  <si>
    <t>Beal Valley</t>
  </si>
  <si>
    <t>SH/RS</t>
  </si>
  <si>
    <t>PfE Strategic Allocation/ Part pending planning application</t>
  </si>
  <si>
    <t>The site is available for development.</t>
  </si>
  <si>
    <t>Places for Everyone Strategic Allocation JPA10. A developer consortium is working with the Council on the masterplanning/ bringing forward this site (alongside JPA12) for development. An SPD is being prepared by the Council to support the development of this site.</t>
  </si>
  <si>
    <t>This site is partially within the Shaw Centre, is within an area which scored 4 on the IMD and has access to 6 key services. No Air Quality constraints. Site is within 250m of three Grade II designated assets. Partially within a Deciduous Woodland Priority Habitat, LNROA and within a LNRCA. The site is partially within the Borough’s GI Network and partially within the Green Belt. There are also multiple open spaces within the site (Two NSNs and one OSF). The site is also within the Rochdale and Oldham South Pennine Foothills GM Landscape Character Area.  The site is partially within a Coal Mining Development Referral Area and within a Coal Mining Standing Advice Area. Multiple PROWS (9) are present alongside the site. The site is also partially a Source Protection Zone.</t>
  </si>
  <si>
    <t>GMAL score (2 to 5) assigned to this site indicates a high level of accessibility for public transport needs. Part of the site has full access to bus and metrolink however, some of the site does not.</t>
  </si>
  <si>
    <t xml:space="preserve">There are no known viability issues. The site is within a Medium value area. </t>
  </si>
  <si>
    <t>Infrastructure will be considered as part of the site masterplanning/ SPD. PfE Allocation Policy includes supporting infrasturcture requirements for the site.</t>
  </si>
  <si>
    <t>No relevant planning history.</t>
  </si>
  <si>
    <t>The SPD is no longer being taken forward, however the endorsed masterplan (https://www.oldham.gov.uk/downloads/download/2497/draft_beal_valley_and_broadbent_moss_masterplan_and_spatial_design_code_spd_strategic_environmental_assessment_screening_determination_statement) is still relevant and the Council are continuing to work with developer consortium to support the delivery of the site.  A planning application has been submitted for 192 homes on the sourthern portion of the site (FUL/356549/26 ). The site is expected to come forward in line with the phasing set out within the masterplan - including delivering some dwellings within five years.</t>
  </si>
  <si>
    <t>JPA11</t>
  </si>
  <si>
    <t>Bottom Field Farm, Medlock Road, Failsworth, Oldham, M359UA</t>
  </si>
  <si>
    <t>PfE Strategic Allocation/ Under Construction</t>
  </si>
  <si>
    <t>FUL/347760/21 - Demolition of existing buildings and erection of 27 no. dwellings</t>
  </si>
  <si>
    <t>JPA12</t>
  </si>
  <si>
    <t>Broadbent Moss</t>
  </si>
  <si>
    <t>RS/SJ</t>
  </si>
  <si>
    <t>Places for Everyone Strategic Allocation JPA12. A developer consortium is working with the Council on the masterplanning/ bringing forward this site (alongside JPA10) for development. An SPD is being prepared by the Council to support the development of this site.</t>
  </si>
  <si>
    <t>This site is within an area which scored 1 and 4 on the IMD and has access to 4 key services. No Air Quality constraints. Part of the site is within 250m of Alexandra Terrace, Moorside Conservation Area. Partially within a Deciduous Woodland Priority Habitat, within a LNRCA and adjacent to an LPGC. The site is partially within the Borough’s GI Network and partially within the Green Belt. There are also multiple open spaces within the site (One GC, P&amp;G and Two As, OSFs, NSNs). The site is also within the Rochdale and Oldham South Pennine Foothills GM Landscape Character Area.  The site is partially within a Coal Mining Development Referral Area and within a Coal Mining Standing Advice Area. Multiple PROWS (12) are present alongside the site. The site is also partially a Source Protection Zone.</t>
  </si>
  <si>
    <t>GMAL score (1 to 3) assigned to this site indicates a medium level of accessibility for public transport needs. Part of the site has full access to bus however, some of the site does not.</t>
  </si>
  <si>
    <t xml:space="preserve">There are no known viability issues. The site is within both a Medium and Low value area. </t>
  </si>
  <si>
    <t>No relevant planning history. 77 dwellings were completed at Hebron Street (which is part of the wider allocation) in 2021/22 (PA/343341/19).</t>
  </si>
  <si>
    <t>The SPD is no longer being taken forward, however the endorsed masterplan (https://www.oldham.gov.uk/downloads/download/2497/draft_beal_valley_and_broadbent_moss_masterplan_and_spatial_design_code_spd_strategic_environmental_assessment_screening_determination_statement) is still relevant and the Council are continuing to work with developer consortium to support the delivery of the site.  A planning application has been submitted for 248 homes on the western portion of the site (FUL/355603/26 ). The site is expected to come forward in line with the phasing set out within the masterplan - including delivering some dwellings within five years.</t>
  </si>
  <si>
    <t>JPA13</t>
  </si>
  <si>
    <t>Chew Brook Vale (Robert Fletcher's)</t>
  </si>
  <si>
    <t>PfE Strategic Allocation/ Unpermissioned</t>
  </si>
  <si>
    <t>Places for Everyone Strategic Allocation JPA13. Development options for the site are being developed by the landowner.</t>
  </si>
  <si>
    <t>This site is within an area which scored 8 on the IMD and has access to 1 key service. No Air Quality constraints. Site is within 250m of Hey Top Conservation Area and two Grade II designated assets. Site is within the 2.5km buffer of the South Pennine Moors and adjacent to a Deciduous Woodland Priority Habitat and an LNRCA. The site falls within the Borough’s GI Network, is within the Green Belt and also within the Shore Edge to Dove Stones Reservoir GM Landscape Character Area. A PROW runs alongside the site. No Minerals or Water Quality constraints.</t>
  </si>
  <si>
    <t>GMAL score (1) assigned to this site indicates a low level of accessibility for public transport needs. There is no access to a basic bus service.</t>
  </si>
  <si>
    <t>May have viability issues relating to remeediation given the site is a brownfield site which has been used for industry in the past, however the site is within a High value area.</t>
  </si>
  <si>
    <t>Infrastructure will be considered as part of the site masterplanning. PfE Allocation Policy includes supporting infrasturcture requirements for the site.</t>
  </si>
  <si>
    <t>Developer interest is known and landowner is engaging with the Council to start the process of bringing the site forward. It expected that some dwellings can be delivered within five years.</t>
  </si>
  <si>
    <t>JPA14</t>
  </si>
  <si>
    <t>Cowlishaw</t>
  </si>
  <si>
    <t>Places for Everyone Strategic Allocation JPA14. Development options for the site (the remaining undeveloped parcel of the allocation) are being developed by the landowner. Planning application expected soon.</t>
  </si>
  <si>
    <t>This site is within an area which scored 7 on the IMD and has access to 6 key services. No Air Quality or Heritage constraints. The site is within the 150m buffer of the SBI, partially within a Deciduous Woodland priority habitat, LNROA and adjacent to an LNRCA. The site is adjacent to the green belt, identified as Edward Street (NSN) and Colishaw (NSN) open space and is also within the Rochdale and Oldham South Pennine Foothills GM Landscape Character Area. A Nature Recovery Network GI Opportunity runs through the north of the site. The site is within a Coal Mining Standing Advice Area. 5 PROWs run alongside the site. No water quality constraints.</t>
  </si>
  <si>
    <t>GMAL score (2 and 3) assigned to this site indicates a medium level of accessibility for public transport needs. Part of the site has full access to bus however, some of the site does not.</t>
  </si>
  <si>
    <t>Development of the allocation has been implemented on two parcels of the allocation, this is the remaining parcel. There are no known viability constraints. The site is within a High value area.</t>
  </si>
  <si>
    <t xml:space="preserve">Infrastructure will be considered as part future planning application. PfE Allocation Policy includes supporting infrasturcture requirements for the site. </t>
  </si>
  <si>
    <t>Development of the allocation has been implemented on two parcels – Cowlishaw Abattoir (RES/346720/21) which received planning permission for 201 homes and is under construction, and Denbigh Drive (FUL/346529/21) which received planning permission for 42 homes and is under construction (nearing completion). This remaining parcel is identified for around 222 homes and a planning application for the development of this parcel is expected soon.</t>
  </si>
  <si>
    <t>The landowner/ developer has recently engaged with the Council regarding this final phase of development on the allocation. A planning application is expected soon. Whilst delivery is identified here within the post-five-year supply, it is now likely that some homes will be delivered within five years.</t>
  </si>
  <si>
    <t>JPA15</t>
  </si>
  <si>
    <t>Land to the south of Coal Pit Lane</t>
  </si>
  <si>
    <t>HO/MV</t>
  </si>
  <si>
    <t>No known ownership constraints - site was put forward to previous Call for Sites process and landowner/ representitive was involved in the allocation process through PfE.</t>
  </si>
  <si>
    <t>Places for Everyone Strategic Allocation JPA15. Unknown.</t>
  </si>
  <si>
    <t>This site is within an area which scored 3 on the IMD and has access to 5 key services. No Air Quality constraints. Site is partially within 250m of one Grade II Designated Asset. Site is partially within a Deciduous Woodland Priority Habitat. The site is partially within the Borough’s GI Network, within the Green Belt and adjacent to Oldham RUFC (OSF) open space. It is also within the GM Landscape Character Area of the River Medlock. The site is partially within both a Coal Mining Development Referral Area and a Coal Mining Standing Advice Area. A PROW runs alongside the site. No Water Quality constraints.</t>
  </si>
  <si>
    <t>GMAL score (3 and 4) assigned to this site indicates a medium level of accessibility for public transport needs. Part of the site has full access to bus however, some of the site does not.</t>
  </si>
  <si>
    <t>Infrastructure will be considered as part of the site masterplanning/ future planning application. PfE Allocation Policy includes supporting infrasturcture requirements for the site.</t>
  </si>
  <si>
    <t>Site is considered suitable for residential development and is a Strategic Allocation. There are no known deliverability constraints. Considered deliverable in the post-five year supply.</t>
  </si>
  <si>
    <t>JPA16</t>
  </si>
  <si>
    <t>South of Rosary Road</t>
  </si>
  <si>
    <t>Places for Everyone Strategic Allocation JPA16. Site has planning permission which is indication of developer interest.</t>
  </si>
  <si>
    <t>This site is within an area which scored 2 on the IMD and has access to 4 key services. No Air Quality constraints. Site is within 250m of one Grade II Designated Asset. Site is adjacent to a Deciduous Woodland Priority Habitat, an LPGC and is also within an LNRCA and partially within an LNROA. The site is partially within the Borough’s GI Network and is within the Green Belt. It is partially identified as Bankfield Clough (NSN) open space and is identified in the GM Landscape Character Area as the River Medlock. Partially within green corridor and Local Nature Recovery Core Area. A Local Green Space called Simkin Way, Bardsley is also adjacent to the site. The site is partially within a Coal Mining Development Referral Area and is within a Coal Mining Standing Advice Area. A PROW runs alongside the site. No Water Quality constraints.</t>
  </si>
  <si>
    <t xml:space="preserve">Site has planning permission which is indication of viability. The site is within a Medium value area. </t>
  </si>
  <si>
    <t>Infrastructure will have been considered as part of the planning application. PfE Allocation Policy includes supporting infrasturcture requirements for the site.</t>
  </si>
  <si>
    <t>Site has planning permission for the erection of a residential development (72 dwellings) with associated access, parking, amenity spaces and landscaping FUL/354869/25 (granted after the monitoring period in December 2025, subject to legal development).</t>
  </si>
  <si>
    <t>Site is now under construction and all dwellings are expected to be delivered within five years.</t>
  </si>
  <si>
    <t>SHA0021</t>
  </si>
  <si>
    <t xml:space="preserve">Land between Prince Street, Oldham Way and Mumps metrolink </t>
  </si>
  <si>
    <t>Planning permission granted after monitoring period for a total of 331 homes (FUL/354326/25).</t>
  </si>
  <si>
    <t>This site is located within Oldham Town Centre,  within an area which scored 1 on the IMD which denotes the most deprived areas and has access to 6 key services. Site is within partially within an AQMA and adjacent to a road exceeding NO2 legal limit. Site is opposite some Grade II assets and some designated further afield. Requires to be screened and if affects the historic environment, a HIA to be undertaken. This should inform any capacity or density requirements in the Local Plan. Site is partially within a woodland priority corridor. Partially within Borough’s Green Infrastructure Network, and Amenity Greenspace open space. Development may require compensatory measures. The site is partially within both a Coal Mining Development Referral Area and a Coal Mining Standing Advice Area. No PROW constraints.</t>
  </si>
  <si>
    <t xml:space="preserve">Site has extant planning permission. The site is within a Low value area. </t>
  </si>
  <si>
    <t>Extant planning permission for a total of 331 homes (FUL/354326/25).</t>
  </si>
  <si>
    <t>Site has planning permission and works have begun onsite. It is considered that the site will deliver homes within five years.</t>
  </si>
  <si>
    <t>SHA0040</t>
  </si>
  <si>
    <t xml:space="preserve">Land at former Broadway House/Library, Broadway </t>
  </si>
  <si>
    <t>The Council is promoting the site for development.</t>
  </si>
  <si>
    <t>This site is within an area which scored 3 on the IMD and has access to 6 key services. Site is partially within an AQMA and adjacent to a road that is close to exceeding the legal NO2 limit. No Heritage or Ecology constraints. Partially within Borough’s Green Infrastructure Network, and as a small portion of Amenity Greenspace open sapce. Development may require compensatory measures also, several TPO trees onsite. The site is within a Coal Mining Standing Advice Area. PROW adjacent.</t>
  </si>
  <si>
    <t>Part of Council development programme - Council carrying out due dilligence but site is expected to deliver homes within five years.</t>
  </si>
  <si>
    <t>SHA0060</t>
  </si>
  <si>
    <t>Chadderton Mill, off Fields New Rd, Chadderton</t>
  </si>
  <si>
    <t>No known ownership constraints. Single ownership.</t>
  </si>
  <si>
    <t>Not known. Site is in single ownership. Landowner may be open to development in the longer term (when other uses have relocated).</t>
  </si>
  <si>
    <t>This site is within an area which scored 3 on the IMD and has access to 5 key services. Site contains a Grade II listed building (Chadderton Mill) which is listed in the Oldham Mills Strategy and is also within 250m of two other Grade II designated assets. Adjacent to Local Plan Green Corridor (Adjacent to Wrigley Head). Nature Recovery Network GI Opportunity also present at this site. The site is partially within both a Coal Mining Development Referral Area and a Coal Mining Standing Advice Area. No PROW constraints.</t>
  </si>
  <si>
    <t>The GMAL score (4 and 5) assigned to this site indicates a medium/high level of accessibility for public transport needs. There is nearby access to both a frequent bus route and the metrolink/rail.</t>
  </si>
  <si>
    <t xml:space="preserve">Site is Grade II listed and as such there may be viability issues associated with conversion of the mill. The site is within a Medium value area. </t>
  </si>
  <si>
    <t>Site is considered suitable for residential development. Considered deliverable in the post-five year supply.</t>
  </si>
  <si>
    <t>SHA0079</t>
  </si>
  <si>
    <t>Broadbent Rd, Oldham</t>
  </si>
  <si>
    <t>Not known. Site could be deliverable in the long term as adjacent to existing and allocated residential and future commercial use could be limited by access.</t>
  </si>
  <si>
    <t>This site is within an area which scored 2 on the IMD and has access to 4 key services. No Air Quality or Heritage constraints. Adjacent to Deciduous Woodlands and adjacent to local plan green corridor of Rear of Broadbent Road/Whetstone Hill Lane. The site is within a Coal Mining Standing Advice Area. A PROW runs alongside the site.</t>
  </si>
  <si>
    <t>SHA0086</t>
  </si>
  <si>
    <t>Land E of Wellyhole St, Oldham</t>
  </si>
  <si>
    <t xml:space="preserve">No known ownership constraints. Site has previously been submitted as Call for Sites but not in the most recent GM process.  </t>
  </si>
  <si>
    <t>Not known. Landowner has submitted the site to a previous call for sites process which could be indication of intention to develop in the longet term.</t>
  </si>
  <si>
    <t>This site is within 400m of Lees District Centre, within an area which scored 4on the IMD and has access to 6 key services. Site is within Lees Conservation Area and within 250m of one Grade II designated asset. Adjacent to Deciduous Woodland at Lees New Rd to Greenacres Rd site (Priority Habitat, Local Plan Green Corridor and Local Nature Recovery Core Area adjacent). Within Borough’s GI Network, and adjacent to Leesbrook Nature Park open space. Also in LGS as Land at Greenacres, Lees. No Air Quality constraints. The site is partially within both a Coal Mining Development Referral Area and a Coal Mining Standing Advice Area. A PROW runs alongside the site.</t>
  </si>
  <si>
    <t>SHA0098</t>
  </si>
  <si>
    <t>Land off Skipton St, Oldham</t>
  </si>
  <si>
    <t>No known ownership constraints. Site has previously been submitted as Call for Sites but not in the most recent GM process.</t>
  </si>
  <si>
    <t>This site is within an area which scored 1 on the IMD which denotes the most deprived areas and has access to 3 key services. No Air Quality or Heritage constraints. Site is partially within a Local Nature Recovery Core Area. Adjacent to Green Belt and Adjacent to Cemetery and Churchyards open space. Also adjacent to River Medlock GM Landscape Character Area. The site is within a Coal Mining Standing Advice Area. PROW runs alongside the site.</t>
  </si>
  <si>
    <t>SHA0112</t>
  </si>
  <si>
    <t>Corner Knott Lane and Ashton Rd, Oldham</t>
  </si>
  <si>
    <t>No known ownership constraints. Site is in mixed ownership so considered available in the medium to long term, subject to agreement amongst owners.</t>
  </si>
  <si>
    <t>Not known. The site contains active employment uses and has received permission for non-residential uses (not implemented/ lapsed).  If these businesses were to relocate, the site is considered achievable in the long term.</t>
  </si>
  <si>
    <t>This site is within an area which scored 3 on the IMD and has access to 1 key service. Site is within 250m of two Grade II designated assets. Adjacent to Local Nature Recovery Core Area. Partially within Borough’s Green Infrastructure Network and adjacent to Green Belt. No Air Quality constraints. The site is partially within both a Coal Mining Development Referral Area and a Coal Mining Standing Advice Area. A PROW runs alongside the site.</t>
  </si>
  <si>
    <t>The GMAL score (3 and 4) assigned to this site indicates a low/ medium level of accessibility for public transport needs. There is limited access to the metrolink/ rail but access to a frequent bus route.</t>
  </si>
  <si>
    <t>PA/335375/14: Permission granted for the erection of a 47 bed Care Home (C2 Use) with associated car parking and landscaping. Not implemented/ expired.</t>
  </si>
  <si>
    <t>SHA0120</t>
  </si>
  <si>
    <t>The Hollies,Wellington Rd, Oldham</t>
  </si>
  <si>
    <t>Pending Planning Application</t>
  </si>
  <si>
    <t>Landowner/ representitive has submitted planning application for the site recently which is indication of availability.</t>
  </si>
  <si>
    <t>Planning application pending decision for 27 dwellings (FUL/353346/24).</t>
  </si>
  <si>
    <t>This site is within an area which scored 2 on the IMD and has access to 4 key services. Site is within 250m of six Grade II designated assets. Site is within Deciduous Woodland priority habitat and adjacent to Werneth Park and Frederick Street Allotments open space. There is also a TPO onsite. No Air Quality or PROW constraints. The site is partially within both a Coal Mining Development Referral Area and a Coal Mining Standing Advice Area.</t>
  </si>
  <si>
    <t>Planning application pending decision for 27 dwellings (FUL/353346/24)</t>
  </si>
  <si>
    <t>Site is considered suitable for residential development and has a pending planning application. Considered deliverable in the post-five year supply.</t>
  </si>
  <si>
    <t>SHA0139</t>
  </si>
  <si>
    <t>Corner of Rhodes and Wright St, Oldham</t>
  </si>
  <si>
    <t xml:space="preserve">Not known. </t>
  </si>
  <si>
    <t>This site is located within Oldham Town Centre, within an area which scored 1 on the IMD which denotes the most deprived areas and has access to 6 key services. Site is within 250m of four Grade II designated assets. No  Ecology or Green Infrastructure constraints. The site is within a Coal Mining Development Referral Area. No PROW constraints.</t>
  </si>
  <si>
    <t>SHA0161</t>
  </si>
  <si>
    <t>Site W of Grains Rd, Shaw</t>
  </si>
  <si>
    <t>The site has been submitted as a potential housing site through Call for Sites and is considered available.</t>
  </si>
  <si>
    <t>This site is within an area which scored 4 on the IMD and has access to 4 key services. Site is within 250m of two Grade II designated assets. Site is adjacent to Local Nature Recovery Core Area and within Borough’s Green Infrastructure Network. No Air Quality constraints. The site is partially within both a Coal Mining Development Referral Area and a Coal Mining Standing Advice Area. Site is adjacent to two PROWs.</t>
  </si>
  <si>
    <t>SHA0164</t>
  </si>
  <si>
    <t>Shaw Health Centre</t>
  </si>
  <si>
    <t>Application approved for non-resi. Remove from land supply.</t>
  </si>
  <si>
    <t>Site has received planning permission after the monitoring period for change of use to HMO FUL/354577/25.</t>
  </si>
  <si>
    <t>Not known. Site has received planning permission after the monitoring period for change of use to HMO FUL/354577/25. Could be redeveloped in the future.</t>
  </si>
  <si>
    <t>This site is located within Shaw District Centre, within an area which scored 1 on the IMD which denotes the most deprived areas and has access to 5 key services. Site is within 250m of Listed Buildings. No  Ecology or Green Infrastructure constraints. The site is within a Coal Mining Standing Advice Area. No PROW constraints.</t>
  </si>
  <si>
    <t>Site has received planning permission after the monitoring period (September 2025) for change of use to HMO FUL/354577/25.</t>
  </si>
  <si>
    <t>Site to be removed from the supply as not considered deliverable at this time.</t>
  </si>
  <si>
    <t>SHA0196</t>
  </si>
  <si>
    <t>Nether Hey Farm, Holden Fold Lane, Royton</t>
  </si>
  <si>
    <t xml:space="preserve">Submited for Call for Sites so considered available. </t>
  </si>
  <si>
    <t>This site is within 400m of Royton District Centre, within an area which scored 7 on the IMD and has access to 6 key services. Site is within 250m of Saint Paul’s Conservation Area, Royton. Located in a Local Nature Recovery Core Area and falls within Borough’s Green Infrastructure Network. No Air Quality constraints. The site is partially within both a Coal Mining Development Referral Area and a Coal Mining Standing Advice Area. No PROW constraints.</t>
  </si>
  <si>
    <t xml:space="preserve">Flood risk mitigation is required as part of site affected by Flood Zones 2, 3a and 3b. Development should avoid 3b area. </t>
  </si>
  <si>
    <t>SHA0203</t>
  </si>
  <si>
    <t>Land between Godson St and Rochdale Rd, Oldham</t>
  </si>
  <si>
    <t>Previously submitted as Call for Sites for housing.</t>
  </si>
  <si>
    <t>This site is within an area which scored 1 on the IMD which denotes the most deprived areas and has access to 4 key services. Site is located within an AQMA. Adjacent to Boundary Gardens (AGS) open space. No Heritage, Ecology or PROW constraints. The site is within a Coal Mining Standing Advice Area.</t>
  </si>
  <si>
    <t>SHA0810</t>
  </si>
  <si>
    <t>Land btw Brookdale St. and Oldham Rd., Failsworth (PEZ 1 West Failsworth)</t>
  </si>
  <si>
    <t>This site is within an area which scored 2 on the IMD and has access to 5 key services. Site is adjacent to AQMA on Oldham Road and road that exceeds NO2 legal limit. Site is adjacent to Marlborough Mill which is a remaining mill in the Oldham Mill Strategy. Site is within 250m buffer of SAC, SSSI, DNC (Rochdale Canal) and 150m buffer of SBI. It is adjacent to the Lowland Fens priority habitat and Wrigley Head Failsworth Local Plan Green Corridor. Site is adjacent to Rochdale Canal open space. Also within borough’s GI Network. The site is within a Coal Mining Standing Advice Area. No PROW constraints.</t>
  </si>
  <si>
    <t>SHA0820</t>
  </si>
  <si>
    <t>Nile Mill, Fields New Rd, Chadderton</t>
  </si>
  <si>
    <t>Site has been submitted as Call for Sites so is considered available.</t>
  </si>
  <si>
    <t>This site is within an area which scored 3 on the IMD and has access to 5 key services. Site contains a Grade II listed mill (Nile Mill) and is also within 250m of another Grade II designated asset. Adjacent to Fourth Avenue (AGS) open space. No  Ecology, or PROW constraints. The site is within a Coal Mining Standing Advice Area.</t>
  </si>
  <si>
    <t>SHA0833</t>
  </si>
  <si>
    <t>Hague &amp; Halewood St (Jubilee Mill, Brideoake St)</t>
  </si>
  <si>
    <t>This site is within an area which scored 2 on the IMD and has access to 5 key services. Site contains Jubilee Mill which is a remaining mill in the Oldham Mill Strategy. Adjacent to AQMA on Huddersfield Road. Adjacent to Deciduous Woodland priority habitat and Adjacent to Waterhead War Memorial and Heywood Street (NSN) open space. No Air Quality or PROW constraints. The site is within a Coal Mining Standing Advice Area.</t>
  </si>
  <si>
    <t>Permission (PA/058454/10) for the 'erection of 2 industrial units following demolition of existing mill buildings'. Expired.</t>
  </si>
  <si>
    <t>SHA0893</t>
  </si>
  <si>
    <t>Warren Lane, Oldham</t>
  </si>
  <si>
    <t>This site is within an area which scored 1 on the IMD which denotes the most deprived areas and has access to 2 key services. Adjacent to LNRC and adjacent to Green Belt. Partially identified as Deanshot Clough (NSN) open space. No Air Quality or Heritage constraints. The site is partially within both a Coal Mining Development Referral Area and a Coal Mining Standing Advice Area. Site is alongside a PROW.</t>
  </si>
  <si>
    <t>The GMAL score (2) assigned to this site indicates a low level of accessibility for public transport needs. There is limited access to the metrolink/ rail but access to a frequent bus route.</t>
  </si>
  <si>
    <t>Permission granted for  change of use from open land to car park (PA/338287/16).</t>
  </si>
  <si>
    <t>SHA0901</t>
  </si>
  <si>
    <t>Land at Bartlemore Street</t>
  </si>
  <si>
    <t>This site is within 400m of Oldham Town Centre, has an IMD score of 1 and access to 3 key services. Site is within 250m of two Grade II designated assets. Identified in OSS as Bartlemore Street Natural/Semi-Natural Greenspace. No Air Quality or Ecology constraints. The site is within a Coal Mining Development Referral Area. No PROW constraints.</t>
  </si>
  <si>
    <t>SHA0905</t>
  </si>
  <si>
    <t>Duke Mill, Refuge St, Shaw</t>
  </si>
  <si>
    <t>Site is available for development. Landowner has been engaged as part of PfE Allocation process.</t>
  </si>
  <si>
    <t>Site is part of Places for Everyone Strategic Allocation JPA12 Beal Valley. Development options are being considered by the landowner.</t>
  </si>
  <si>
    <t>This site is adjacent to Shaw District Centre, within an area which scored 1 on the IMD which denotes the most deprived areas and has access to 5 key services. Site contains Duke Mill which is a remaining mill in the Oldham Mill Strategy and is within 250m of a Grade II designated asset. Adjacent to Shaw Side 150m SBI buffer, is within LNRCA and adjacent to LNROA. In Borough’s GI Network and adjacent to Moss Hey Street Recreation Ground (NSN) open space. No Air Quality constraints. The site is within a Coal Mining Standing Advice Area. No PROW constraints. Partially within a Source Protection Zone.</t>
  </si>
  <si>
    <t xml:space="preserve">No known viability issues - need to consider potential site contamination owing to mill legacy. The site is within a Medium value area. </t>
  </si>
  <si>
    <t>Site is within PfE Strategic Allocation JPA10. Considered deliverable in the post-five year supply.</t>
  </si>
  <si>
    <t>SHA0960</t>
  </si>
  <si>
    <t>Land next to Brown St, off Oldham R, Failsworth</t>
  </si>
  <si>
    <t>There is known developer interest.</t>
  </si>
  <si>
    <t>This site is within 400m of Failsworth District Centre, within an area which scored 2 on the IMD and has access to 5 key services. Site is within AQMA on Oldham Road and adjacent to road that exceeds NO2 legal limit. Site is within 250m of two Grade II designated assets. Site is within 250m buffer of SAC, SSSI, DNC and 150m buffer of SBI as it is near to Rochdale Canal. Identified in OSS as Brown Street Amenity Greenspace. The site is within a Coal Mining Standing Advice Area. No PROW constraints.</t>
  </si>
  <si>
    <t>Open Space would need to be mitigated/ replaced elsewhere, in line with policy requirements.</t>
  </si>
  <si>
    <t>Site is considered suitable for residential development and is in Council ownership. Considered deliverable in the post-five year supply.</t>
  </si>
  <si>
    <t>SHA0976</t>
  </si>
  <si>
    <t>South Chadderton School, Butterworth Lane, Chadderton</t>
  </si>
  <si>
    <t>A planning application for residential development has been submitted and is pending decision (FUL/354904/25).</t>
  </si>
  <si>
    <t>This site is within an area which scored 4 on the IMD and has access to 3 key services. No Heritage constraints. Site is partially within 250m buffer of SAC, SSSI, DNC and partially within 150m buffer of SBI. Site is also partially within rivers and canals waterbodies priority corridor and requires project level HRA. Large portion of the site is identified as Outdoor Sports Facilities (owing to previous school use, although site hasn't been used for a long time). Development may require compensatory measures and site is partially within Borough’s GI Network. The site is within a Coal Mining Standing Advice Area.</t>
  </si>
  <si>
    <t>Infrastructure will be considered as part of planning application.</t>
  </si>
  <si>
    <t>FUL/354904/25 - Full planning application proposing the erection of a residential development with associated infrastructure, including landscaping, public open space, drainage, car and cycle parking, and access from Butterworth Lane. Pending Decision.</t>
  </si>
  <si>
    <t>Site now has planning permission for 149 homes and pre-commencement works are underway. First properties expected to be ready for occupation in Autumn 2027 and all dwellings expected to be delivered within five years.</t>
  </si>
  <si>
    <t>SHA1002</t>
  </si>
  <si>
    <t>Land at jct Belmont and Franklin Sts, Oldham</t>
  </si>
  <si>
    <t>This site is within 400m of Oldham Town Centre, within an area which scored 1 on the IMD which denotes the most deprived areas and has access to 6 key services. Adjacent to Deciduous Woodland priority habitat and adjacent to Coldhurst Street (NSN) open space. No  Heritage, or PROW constraints. The site is within a Coal Mining Standing Advice Area.</t>
  </si>
  <si>
    <t>SHA1003</t>
  </si>
  <si>
    <t>Cairo Mill, Greenacres Road, Lees</t>
  </si>
  <si>
    <t>Site has been submitted as a call for site to previous PfE (formerly GMSF) consultation, so considered available.</t>
  </si>
  <si>
    <t>Not known. Site can be considered achievable for residential development in the longer term and with adjacent mills or individually.</t>
  </si>
  <si>
    <t>This site is within an area which scored 2 on the IMD and has access to 4 key services. Site contains Cairo Mill which is a remaining mill in the Oldham Mill Strategy and is within 250m of a Grade II designated asset. Adjacent to Deciduous Woodland priority habitat and adjacent to Lees New Road to Greenacres Road Local Plan Green Corridor. Also adjacent to LNROA. Borders Greenacres Lodge (NSN) open space. No Air Quality constraints. The site is within a Coal Mining Standing Advice Area. Two PROWs run alongside the site.</t>
  </si>
  <si>
    <t xml:space="preserve">No known viability issues, although may need to consider viaiblity of remeediation given industrial legacy/ mills. The site is within a Low value area. </t>
  </si>
  <si>
    <t>SHA1004</t>
  </si>
  <si>
    <t>Park Lane, Royton</t>
  </si>
  <si>
    <t>The site has previously been submitted as Call for Sites; considered available.</t>
  </si>
  <si>
    <t>There has been some developer interest in the past.</t>
  </si>
  <si>
    <t>This site is within an area which scored 6 on the IMD and has access to 5 key services. No  Heritage or Ecology constraints. Green Belt adjacent. Identified as adjacent to Royton Golf Club open space. The site is within a Coal Mining Standing Advice Area. A PROW runs alongside the site.</t>
  </si>
  <si>
    <t>SHA1020</t>
  </si>
  <si>
    <t>Fmr Bankfield &amp; Fossard Mills, Wall Hill Rd</t>
  </si>
  <si>
    <t>No longer considered deliverable. Remove from land supply.</t>
  </si>
  <si>
    <t>The site has previously been submitted as a Call for Sites.</t>
  </si>
  <si>
    <t>This site is within an area which scored 9 on the IMD and has access to 2 key services. Site is within Tame Water Conservation Site and within 250m of seven Grade II designated assets. Site is a Deciduous Woodland priority habitat and adjacent to Wall Hill Road, Dobcross Local Plan Green Corridor. Also designated as a LNROA. Falls within Borough’s GI Network and adjacent to Delph Donkey Line GC and Wall Hall Road NSN open space. TPO designated onsite. No Air Quality constraints. The site is within a Coal Mining Standing Advice Area. A PROW runs alongside the site.</t>
  </si>
  <si>
    <t>There are site specific constraints which need to be considered, site requires careful design.</t>
  </si>
  <si>
    <t>Site to be removed from the supply as not considered deliverable for housing at this time.</t>
  </si>
  <si>
    <t>SHA1029</t>
  </si>
  <si>
    <t>Kaskenmoor School, Roman Rd, Failsworth</t>
  </si>
  <si>
    <t>The Council is promoting the site for development - there is known developer interest.</t>
  </si>
  <si>
    <t>This site is within an area which scored 2 on the IMD and has access to 4 key services. Site is partially within AQMA. No Heritage constraints. Site partially within Local Plan Green Corridor. Partially in Borough’s GI Network and identified as partially  Outdoor Sports Facility (owing to former school use - development may require compensatory measures) open space. The site is within a Coal Mining Standing Advice Area. PROW runs along western edge.</t>
  </si>
  <si>
    <t>The GMAL score (3,4 and 5) assigned to this site indicates a medium/high level of accessibility for public transport needs. There is limited access to the metrolink/ rail but access to a frequent bus route.</t>
  </si>
  <si>
    <t>Part of Council disposal/ development programme. Marketing exercise is due to commence in early 2027. Development is anticipated to commence within 18 months (subject to scheme), with dwellings delivered within five years.</t>
  </si>
  <si>
    <t>SHA1033</t>
  </si>
  <si>
    <t>Higher Lime Recreation Ground</t>
  </si>
  <si>
    <t>This site is within an area which scored 1 on the IMD which denotes the most deprived areas and has access to 4 key services. No Air Quality constraints. Site is within 250m buffer of listed buildings. Site partially within generic priority corridors for LPGC and woodland priority corridor/habitat. Identified in borough’s GI Network and in open space within Green Corridor and identified as Natural/ semi-natural open space. Development will require compensatory measures. The site is within a Coal Mining Standing Advice Area. No PROW constraints.</t>
  </si>
  <si>
    <t>Mitigation for the loss of the open space will need to be considered as part of planning application, in line with planning policy.</t>
  </si>
  <si>
    <t>Part of Council disposal/ development programme. Legal process being worked through currently. Intention to deliver residential onsite, including some delivery within five years (subject to scheme).</t>
  </si>
  <si>
    <t>SHA1051</t>
  </si>
  <si>
    <t>Alexandra Suite, Horsedge Mill, Rock Street, Oldham</t>
  </si>
  <si>
    <t>No known ownership constraints. The site is vacant and has previously been marketed for sale, so is considered to be available.</t>
  </si>
  <si>
    <t>This site is located within Oldham Town Centre, within an area which scored 1 on the IMD which denotes the most deprived areas and has access to 6 key services. Site is adjacent to AQMA and Oldham Town Centre Conservation Area and within 250m of numerous Grade II designated assets (20). No Ecology, Green Infrastructure or PROW constraints. The site is within a Coal Mining Standing Advice Area.</t>
  </si>
  <si>
    <t>SHA1052</t>
  </si>
  <si>
    <t>Kickabout area and Social Services Training Centre, junction Horsedge St. and Rock St.</t>
  </si>
  <si>
    <t>This site is located within Oldham Town Centre, within an area which scored 1 on the IMD which denotes the most deprived areas and has access to 6 key services. Site is adjacent to AQMA and Oldham Town Centre Conservation Area and within 250m of numerous Grade II designated assets (9). Identified as Rock Street Outdoor Sports Facility open space however the use has ceased. Identified as GI opportunity of Nature Recovery Networks. No Ecology constraints. The site is partially within both a Coal Mining Development Referral Area and Coal Mining Standing Advice Area. No PROW constraints.</t>
  </si>
  <si>
    <t>The GMAL score (7 and 8) assigned to this site indicates a very high level of accessibility for public transport needs. There is nearby access to both a frequent bus route and the metrolink/rail.</t>
  </si>
  <si>
    <t>SHA1057</t>
  </si>
  <si>
    <t>Alliance and Britannia Mill triangle, Spencer Street</t>
  </si>
  <si>
    <t>No known ownership constraints. Would require site assembly.</t>
  </si>
  <si>
    <t>This site is within Oldham Town Centre, within an area which scored 1 on the IMD which denotes the most deprived areas and has access to 6 key services. Adjacent to AQMA on Shaw Road and A62 (Bottom o' Th' Moor) which also exceeds NO2 legal limit. Site contains Alliance and Brittania Mills which are remaining mills in the Oldham Mill Strategy and Site is within 250m of three Grade II designated assets. No Ecology, Green Infrastructure or PROW constraints. The site is partially within a Coal Mining Development Referral Area and is within a Coal Mining Standing Advice Area.</t>
  </si>
  <si>
    <t>No known viability issues. The site is within a Low value area. Could benefit from regeneration funding linked to town centre.</t>
  </si>
  <si>
    <t>SHA1067</t>
  </si>
  <si>
    <t>Land at Roscoe St, Oldham</t>
  </si>
  <si>
    <t>No known ownership constraints. Part of site along Roscoe St. is in council ownership but rest of site is in private ownership.</t>
  </si>
  <si>
    <t>Not known. Part of the site has received permission for demolition.</t>
  </si>
  <si>
    <t>This site is located within Oldham Town Centre, within an area which scored 1 on the IMD which denotes the most deprived areas and has access to 6 key services. Site is adjacent to AQMA and a road where NO2 levels exceeds the legal limit. Within OTC Cultural Quarter; adjacent to the conservation area and in close proximity to designated heritage assets.  Identified as GI opportunity of Nature Recovery Networks. No Ecology constraints. The site is within a Coal Mining Development Referral Area and partially within a Coal Mining Standing Advice Area. PROW runs alongside the site.</t>
  </si>
  <si>
    <t>SHA1068</t>
  </si>
  <si>
    <t>Corner of Bridge St and Roscoe St, Oldham</t>
  </si>
  <si>
    <t>Site is available for development. Landowner has been engaged as part of SHLAA process.</t>
  </si>
  <si>
    <t>This site is within Oldham Town Centre, within an area which scored 1 on the IMD which denotes the most deprived areas and has access to 6 key services. Site is adjacent to AQMA and Road where NO2 levels exceed the legal limit adjacent to the site. Within OTC Cultural Quarter; adjacent to the conservation area and in close proximity to designated heritage assets. No Ecology or Green Infrastructure constraints. The site is partially within both a Coal Mining Development Referral Area and a Coal Mining Standing Advice Area. PROW runs alongside the site.</t>
  </si>
  <si>
    <t>SHA1069</t>
  </si>
  <si>
    <t>CAB, Bridge St, Oldham</t>
  </si>
  <si>
    <t xml:space="preserve">No known ownership constraints. </t>
  </si>
  <si>
    <t xml:space="preserve">Not known. Application recently refused (October 2025) for change of use from training centre to HMO, Indication of intention to develop the site. </t>
  </si>
  <si>
    <t>This site is within Oldham Town Centre, within an area which scored 1 on the IMD which denotes the most deprived areas and has access to 6 key services. Site is adjacent to AQMA and a Road where NO2 levels exceed the legal limit is adjacent to the site. Within OTC Cultural Quarter; adjacent to the conservation area and in close proximity to designated heritage assets. No Ecology or Green Infrastructure constraints. The site is partially within a Coal Mining Development Referral Area and within a Coal Mining Standing Advice Area. No PROW constraints.</t>
  </si>
  <si>
    <t>FUL/354978/25 - Change of use from an Education Facility (F1) to a 14 room, 26 occupant House in Multiple Occupation (Sui Generis). Refused.</t>
  </si>
  <si>
    <t>SHA1120</t>
  </si>
  <si>
    <t>Land at Longfellow Crescent, Sholver</t>
  </si>
  <si>
    <t>Not known. Land has been cleared for some time.</t>
  </si>
  <si>
    <t>This site is within an area which scored 1 on the IMD which denotes the most deprived areas and has access to 2 key services. No Air Quality or Heritage constraints. Adjacent to Local Nature Recovery Opportunity Area. Site identified as Swift Road AGS  open space. The site is partially within a Coal Mining Development Referral Area and within a Coal Mining Standing Advice Area. PROW runs alongside the site.</t>
  </si>
  <si>
    <t>SHA1128</t>
  </si>
  <si>
    <t>Bridge House, Lees Road</t>
  </si>
  <si>
    <t>Submitted as Call for Sites but not in the latest process. No known ownership constraints.</t>
  </si>
  <si>
    <t>There had been developer interest in the past.</t>
  </si>
  <si>
    <t>This site is within Oldham Town Centre, within an area which scored 1 on the IMD which denotes the most deprived areas and has access to 6 key services. Site is within an AQMA and is alongside a road where NO2 levels exceed the legal limit adjacent to the site (Lees Road). The site is within 250m of one Grade II designated asset. No Ecology or Green Infrastructure constraints. The site is within a Coal Mining Standing Advice Area. No PROW constraints.</t>
  </si>
  <si>
    <t>PA/332361/12 - Planning permission granted in 2012 for demolition of existing building, change of use to car park and erection of service building. Not implemented.</t>
  </si>
  <si>
    <t>SHA1138</t>
  </si>
  <si>
    <t>Raven Mill, Raven Avenue, Chadderton</t>
  </si>
  <si>
    <t>Not known. Nearby former Gem Mill was recently developed for residential, indicating there is a market in the area.</t>
  </si>
  <si>
    <t>This site is within an area which scored 3 on the IMD and has access to 5 key services. Site contains a Remaining Mill (Raven Mill) in the Oldham Mill Strategy and is also within 250m of a Grade II designated asset. No Ecology or Green Infrastructure constraints. The site is within a Coal Mining Standing Advice Area. No PROW constraints.</t>
  </si>
  <si>
    <t>SHA1162</t>
  </si>
  <si>
    <t>Saddleworth School, High Street, Uppermill</t>
  </si>
  <si>
    <t>The Council is considering development options for the site. There is known developer interest.</t>
  </si>
  <si>
    <t>This site is within 400m of Uppermill Centre, This site is within an area which scored 8 on the IMD and has access to 5 key services. Site is adjacent to Uppermill Conservation Area. Site is within the 2.5km buffer for the South Pennine Moors and is also partially within the DNC (250m buffer) and SBI (150m buffer) zones. Partially within rivers and canals waterbodies priority corridor and woodland priority corridor. The eastern edge of the site lies within a wildlife corridor and mitigation may be required to retain/ enhance the habitats within the corridor network. Bat habitas along eastern and western boundary. Identified in Borough’s GI Network and partially within Green Corridor open space and some land identified as outdoor sports owing to previous school use (replacement pitches have been provided as the new Saddleworth School in Diggle). Part of site overlaps an area of Blanket TPO. No Mineral constraints. PROW runs along edge and through site to the south.</t>
  </si>
  <si>
    <t>Careful site design work needed to deal with ecology/ GI constraints.</t>
  </si>
  <si>
    <t>Part of Council disposal/ development programme - expected to go to market in early 2027. Some dwellings expected to be delivered within five years.</t>
  </si>
  <si>
    <t>SHA1225</t>
  </si>
  <si>
    <t>Land - Higher Memorial Park, Joseph St, Failsworth</t>
  </si>
  <si>
    <t xml:space="preserve">The Council is considering development options for the site. </t>
  </si>
  <si>
    <t>This site is within 400m of Failsworth Centre, This site is within an area which scored 3 on the IMD and has access to 6 key services. Site is within 250m of Failsworth Pole Conservation Area and two Grade II designated assets. Adjacent to Higher Memorial Park (P&amp;G) open space. No Ecology or PROW constraints. The site is within a Coal Mining Standing Advice Area.</t>
  </si>
  <si>
    <t>Part of Council disposal/ development programme. Legal process being worked through currently. Identified within the post-five-year supply.</t>
  </si>
  <si>
    <t>SHA1314</t>
  </si>
  <si>
    <t>Mecca Bingo Block, Cnr Union St, King St, Oldham</t>
  </si>
  <si>
    <t>The site is in private ownership (Council has the freehold) and is in active use.  As part of wider regeneration proposals, it is considered that the site may become available for other uses including residential in the longer term.</t>
  </si>
  <si>
    <t>This site is within Oldham Town Centre, within an area which scored 1 on the IMD which denotes the most deprived areas and has access to 6 key services. Site is partially within an AQMA and is within 250m of two Grade II designated assets. No  Ecology or PROW constraints. The site is partially within both a Coal Mining Development Referral Area and a Coal Mining Standing Advice Area.</t>
  </si>
  <si>
    <t>SHA1331</t>
  </si>
  <si>
    <t>Orme Mill/ Longrange Mill, Greenacres Road, Lees</t>
  </si>
  <si>
    <t>No known ownership constraints. Previously been submitted as a Call for Sites but not in the latest process.</t>
  </si>
  <si>
    <t>Not known. Has previously been suggested for housing.</t>
  </si>
  <si>
    <t>This site is within an area which scored 2 on the IMD and has access to 4 key services Site contains Orme Mill/ Longrange Mill which is a remaining mill in the Oldham Mill Strategy and Site is within 250m of two Grade II designated assets. Partially within Deciduous Woodland priority habitat and adjacent to Local Plan Green Corridor. Partially a Local Nature Recovery Core Area and in the Borough’s Green Infrastructure Network. Adjacent to Greenacres Lodge (NSN )open space. Also a GI Opportunity area as a Nature Recovery Network. No Air Quality constraints. The site is within a Coal Mining Standing Advice Area. Site is alongside multiple PROWs.</t>
  </si>
  <si>
    <t>SHA1332</t>
  </si>
  <si>
    <t>Majestic Mill,  Greenacres Road, Lees</t>
  </si>
  <si>
    <t xml:space="preserve">No known ownership constraints. Previously been submitted as a Call for Sites. </t>
  </si>
  <si>
    <t>Not known. The site is in active use but has previously been suggested for housing</t>
  </si>
  <si>
    <t>This site is within an area which scored 6 on the IMD and has access to 3 key services. Site contains Majestic Mill which is a remaining mill in the Oldham Mill Strategy. Partially within Deciduous Woodland priority habitat and adjacent to Local Plan Green Corridor. Partially within a Local Nature Recovery Core Area and in the Borough’s Green Infrastructure Network. Adjacent to Greenacres Lodge (NSN) open space.  Also,a GI Opportunity area as a Nature Recovery Network. No Air Quality constraints. The site is within a Coal Mining Standing Advice Area. Site is alongside two PROWs.</t>
  </si>
  <si>
    <t>SHA1372</t>
  </si>
  <si>
    <t>Former Lancaster House, Rochdale Rd, Royton</t>
  </si>
  <si>
    <t>This site is within an area which scored 6 on the IMD and has access to 6 key services. No  Heritage, Ecology or Green Infrastructure constraints. The site is within a Coal Mining Standing Advice Area. No PROW constraints.</t>
  </si>
  <si>
    <t>SHA1556</t>
  </si>
  <si>
    <t>Former Bell Mill, Castle Mill Street, Oldham</t>
  </si>
  <si>
    <t>Recently vacated/ cleared site. There is known developer interest/ intention to develop.</t>
  </si>
  <si>
    <t>This site is within Oldham Town Centre, within an area which scored 1 on the IMD which denotes the most deprived areas and has access to 6 key services. Partially within an AQMA and also next to a road that exceeds the legal NO2 limit (Lees Road). Site is within 250m of one Grade II designated asset. No Ecology or Green Infrastructure constraints. The site is partially within a Coal Mining Development Referral Area and is within a Coal Mining Standing Advice Area. No PROW constraints.</t>
  </si>
  <si>
    <t>No known viability issues. The site is in a low value area.</t>
  </si>
  <si>
    <t>SHA1599</t>
  </si>
  <si>
    <t>Austerlands Mill, Austerlands</t>
  </si>
  <si>
    <t>Site has been submitted through GM Call for Sites so considered available, although there are long leases on the site which need to be dealt with.</t>
  </si>
  <si>
    <t>This site is within an area which scored 8 on the IMD and has access to 2 key services. Site contains a Remaining Mill (Austerlands Mill) in the Oldham Mill Strategy and is also within 250m of two Grade II designated assets. Adjacent to Huddersfield Road (NSN) open space. No  Ecology, or PROW constraints. The site is within a Coal Mining Standing Advice Area.</t>
  </si>
  <si>
    <t>SHA1665</t>
  </si>
  <si>
    <t>Ivy Mill, Failsworth</t>
  </si>
  <si>
    <t>Site is subject of a pending planning application; indication of availability.</t>
  </si>
  <si>
    <t>Planning application (FUL/349416/22) pending decision for 102 apartments (part-conversion of upper floors) - indication of developer interest.</t>
  </si>
  <si>
    <t>This site is within 400m of Failsworth Centre, This site is within an area which scored 3 on the IMD and has access to 5 key services. Site is partially within an AQMA. Site is within Failsworth Pole Conservation Site, contains a Remaining Mill (Ivy Mill) in the Oldham Mill Strategy and is also within 250m of three Grade II designated assets. Site is within 250m buffer of SAC, SSSI, DNC and within 150m buffer of SBI. Site is also directly next to Rochdale Canal so is adjacent to a priority habitat, rivers and canals waterbodies priority corridor, Local Nature Recovery Core/Opportunity Areas. Adjacent to Rochdale Canal open space. The site is within a Coal Mining Standing Advice Area. Site is alongside multiple PROWs.</t>
  </si>
  <si>
    <t xml:space="preserve">Redevelopment of large mill sites often have viability concerns. The site is within a Medium value area. </t>
  </si>
  <si>
    <t>Infrastructure will be considered as part of planning application</t>
  </si>
  <si>
    <t xml:space="preserve">Planning application (FUL/349416/22) pending decision for 102 apartments (part-conversion of upper floors). </t>
  </si>
  <si>
    <t>Planning application pending for residential development; some dwellings may be delivered within five years.</t>
  </si>
  <si>
    <t>SHA1683</t>
  </si>
  <si>
    <t>Marlborough Mill, Failsworth</t>
  </si>
  <si>
    <t>This site is within an area which scored 1 on the IMD which denotes the most deprived areas and has access to 3 key services. Adjacent to Oldham Road where the NO2 legal limit is exceeded and the AQMA present here. Site is a remaining Mill part of the Oldham Mills Strategy. Site is within 250m buffer of SAC, SSSI, DNC and within 150m buffer of SBI. Site is also adjacent to a priority habitat (lowland fens), rivers and local plan green corridor (Wrigley Head Failsworth) and Local Nature Recovery Opportunity Areas. Site is identified as adjacent to Rochdale Canal open space and contains a TPO. The site is within a Coal Mining Standing Advice Area. Site is adjacent to a PROW.</t>
  </si>
  <si>
    <t>SHA1735</t>
  </si>
  <si>
    <t>Ram Mill, Gordon Street, Chadderton, OL9 9RJ</t>
  </si>
  <si>
    <t>There is known developer interest for the site.</t>
  </si>
  <si>
    <t>This site is within an area which scored 7 on the IMD and has access to 4 key services. Adjacent to Road where the NO2 legal limit is exceeded and the AQMA present here. Site is a remaining mill (Ram Mill) part of the Oldham Mills Strategy. No Ecology or Green Infrastructure constraints. The site is within a Coal Mining Standing Advice Area. PROW adjacent.</t>
  </si>
  <si>
    <t>Planning application now approved for hotel/ apartholtel scheme. There is still interest in future housing development.</t>
  </si>
  <si>
    <t>SHA1759</t>
  </si>
  <si>
    <t>Former Leisure Centre site, Lord Street</t>
  </si>
  <si>
    <t>Site is within Council ownership and is being delivered by developer partner MUSE.</t>
  </si>
  <si>
    <t>Planning permission granted for a total of 231 homes (OUT/354324/25) - site is being delivered by Council delivery partner Muse.</t>
  </si>
  <si>
    <t>This site is within Oldham Town Centre, within an area which scored 1 on the IMD which denotes the most deprived areas and has access to 6 key services. Site is partially within an AQMA. Site is adjacent to the Oldham Town Centre conservation area and is within 250m of numerous Grade II listed assets (13). Part of the site is identified as Lord Street Amenity Greenspace open space. The site is within a Coal Mining Standing Advice Area. No Ecology or PROW constraints.</t>
  </si>
  <si>
    <t>Infrastructure will have been considered as part of planning application.</t>
  </si>
  <si>
    <t>Planning permission granted for a total of 231 homes (OUT/354324/25)</t>
  </si>
  <si>
    <t xml:space="preserve">Site has outline planning permission for major residential development and is being delivered by the Council's development partner MUSE. Phasing is indicative but it is expected that some dwellings will be delivered within latter year of 5 year supply. </t>
  </si>
  <si>
    <t>SHA1801</t>
  </si>
  <si>
    <t>Land at Bamford Street, Royton</t>
  </si>
  <si>
    <t xml:space="preserve">This site is within 400m of Royton Centre, within an area which scored 2 on the IMD and has access to 6 key services. Adjacent to road which is close to exceeding legal levels for NO2 (Oldham Road) and also adjacent to an AQMA. Identified as Bamford Street Amenity Greenspace open space. No  Heritage, Ecology or PROW constraints. The site is within a Coal Mining Standing Advice Area. </t>
  </si>
  <si>
    <t>Development would need to comply with planning policy around the loss of open space.</t>
  </si>
  <si>
    <t>SHA1858</t>
  </si>
  <si>
    <t>Land off Mark St., West End St, Oldham</t>
  </si>
  <si>
    <t xml:space="preserve">Coldhurst </t>
  </si>
  <si>
    <t>This site is within Oldham Town Centre, within an area which scored 1 on the IMD which denotes the most deprived areas and has access to 5 key services. Partially within an AQMA. Grade II heritage asset within close proximity. Requires to be screened and if affects the historic environment, a HIA to be undertaken. This should inform any capacity or density requirements in the Local Plan. No Ecology or Green Infrastructure constraints. The site is partially within a Coal Mining Development Referral Area and within a Coal Mining Standing Advice Area. No PROW constraints.</t>
  </si>
  <si>
    <t>Site is no longer considered suitable for residential development.</t>
  </si>
  <si>
    <t>SHA1886</t>
  </si>
  <si>
    <t>Land at Chester Place and Spring Garden St, Royton</t>
  </si>
  <si>
    <t>This site is within 400m of Royton Centre, within an area which scored 2 on the IMD and has access to 6 key services. Site is adjacent to Rochdale Road which exceeds the legal NO2 limit and is adjacent to an AQMA. Site is within 250m of Saint Paul's, Royton Conservation Site and within 250m of one Grade II designated assets. Site is partially identified as Croft Head Amenity Greenspace open space and is adjacent to a small number of PTOs. The site is within a Coal Mining Standing Advice Area. No Ecology or PROW constraints.</t>
  </si>
  <si>
    <t>A carefully designed small residential scheme could be suitable if existing pedestrian links were retained.</t>
  </si>
  <si>
    <t>SHA2000</t>
  </si>
  <si>
    <t>Civic Centre, West Street</t>
  </si>
  <si>
    <t>Planning permission granted for a total of 838 homes (OUT/354338/25) - site is being delivered by Council delivery partner Muse.</t>
  </si>
  <si>
    <t>This site is within Oldham Town Centre, within an area which scored 1 on the IMD which denotes the most deprived areas and has access to 6 key services. Site is partially within an AQMA. Site is adjacent to the Oldham Town Centre conservation area. Requires to be screened and if affects the historic environment, a HIA to be undertaken. This should inform any capacity or density requirements in the Local Plan. No Ecology, Green Infrastructure, or PROW constraints. The site is partially within both the Coal Mining Development Referral Area and Coal Mining Standing Advice Area.</t>
  </si>
  <si>
    <t>Planning permission granted for a total of 838 homes (OUT/354338/25)</t>
  </si>
  <si>
    <t>Site has hybird planning permission (part full/ part outline). It is being delivered by the Council's development partner MUSE. Phasing is indicative but it is expected that some dwellings will be delivered in phase 1 within latter year of five year supply.</t>
  </si>
  <si>
    <t>SHA2001</t>
  </si>
  <si>
    <t>Former Magistrates Court and Chambers</t>
  </si>
  <si>
    <t>Planning permission granted for a total of 219 homes (OUT/354323/25) - site is being delivered by Council delivery partner Muse.</t>
  </si>
  <si>
    <t>This site is within Oldham Town Centre, within an area which scored 1 on the IMD which denotes the most deprived areas and has access to 6 key services. Site is partially within an AQMA. Site is adjacent to the Oldham Town Centre conservation area. Requires to be screened and if affects the historic environment, a HIA to be undertaken. This should inform any capacity or density requirements in the Local Plan. Partially within Borough’s GI Network and Partially identified as civic space opern space. Development will require compensatory measures. Also, a GI Opportunity of Area of high business density. No Ecology or PROW constraints. The site is within a Coal Mining Development Referral Area.</t>
  </si>
  <si>
    <t>Planning permission granted for a total of 219 homes (OUT/354323/25)</t>
  </si>
  <si>
    <t>SHA2002</t>
  </si>
  <si>
    <t xml:space="preserve">Bradshaw Street Car Park, Oldham </t>
  </si>
  <si>
    <t>Site being considered by the Council as part of wider regeneration proposals for Oldham Town Centre.</t>
  </si>
  <si>
    <t>This site is within Oldham Town Centre, within an area which scored 1 on the IMD which denotes the most deprived areas and has access to 6 key services. Site is adjacent to the Oldham Town Centre conservation area. Requires to be screened and if affects the historic environment, a HIA to be undertaken. This should inform any capacity or density requirements in the Local Plan. Nature Recovery Network opportunity adjacent to site; Tourism GI opportunity at Jubiliee Park adjacent. No  Ecology or PROW constraints. The site is within a Coal Mining Standing Advice Area.</t>
  </si>
  <si>
    <t>Site identified in the MUSE Oldham Town Centre Development Framework for the medium to long term supply: https://oldhamtownliving.co.uk/wp-content/uploads/2024/11/DP824-Oldham-Development-Framework-NOV-2024-WEB.pdf)</t>
  </si>
  <si>
    <t>SHA2015</t>
  </si>
  <si>
    <t>Land Between Beever St and Regent St, Oldham</t>
  </si>
  <si>
    <t>Site is available for development. Landowner has engaged with SHLAA process.</t>
  </si>
  <si>
    <t>This site is within Oldham Town Centre, within an area which scored 1 on the IMD which denotes the most deprived areas and has access to 6 key services. Site is within 250m of four Grade II designated assets. Site is adjacent to Deciduous Woodland priority habitat and adjacent to a Local Nature Recovery Core Area. The site is within a Coal Mining Development Reverral Area. No  Green infrastructure or PROW constraints.</t>
  </si>
  <si>
    <t>SHA2016</t>
  </si>
  <si>
    <t xml:space="preserve">Southlink- land at </t>
  </si>
  <si>
    <t>A planning application (FUL/355201/25) has been submitted (after the monitoring period in October 2025) for the erection of residential development units with associated access, parking, amenity spaces and landscaping. It is pending a decision.</t>
  </si>
  <si>
    <t>This site is within Oldham Town Centre, within an area which scored 1 on the IMD which denotes the most deprived areas and has access to 6 key services. Partially within an AQMA. Site is within 250m of Oldam Town Centre conservation area and within 250m of a listed building. Site partially within woodland priority corridor. This site provide an important corridor route within and through the urban area. This corridor needs to be enhanced through appropriate tree planting and retention.  This area needs to be retained and enhanced. The site is partially in the Borough’s Green Infrastructure Network and partially identified as Green Corridor open space (development may require compensatory measures). Nature Recovery Network opportunity crosses site; planting and tourism GI opportunity at Alexandra Park and Snipe Clough nearby. The site is partially within both a Coal Mining Development Referral Area and a Coal Mining Standing Advice Area. PROW runs across site over Oldham Way bridge.</t>
  </si>
  <si>
    <t>The GMAL score (6 and 7) assigned to this site indicates a high level of accessibility for public transport needs. There is nearby access to both a frequent bus route and the metrolink/rail.</t>
  </si>
  <si>
    <t>A planning application (FUL/355201/25) has been submitted (after the monitoring period in October 2025) for the erection of residential development units with associated access, parking, amenity spaces and landscaping. Pendng decision.</t>
  </si>
  <si>
    <t>Site has full planning permission for 147 homes granted in September 2026. Start on site expected in January 2027 and all dwellings are expected to be delivered within five years.</t>
  </si>
  <si>
    <t>SHA2017</t>
  </si>
  <si>
    <t>Land at Flint St Marble Street Oldham</t>
  </si>
  <si>
    <t>There is known developer interest for this site.</t>
  </si>
  <si>
    <t>This site is within an area which scored 2 on the IMD and has access to 6 key services. No Heritage, Ecology or Green Infrastructure constraints. The site is within a Coal Mining Standing Advice Area. No PROW constraints.</t>
  </si>
  <si>
    <t>SHA2032</t>
  </si>
  <si>
    <t>Sellers Business Park</t>
  </si>
  <si>
    <t>Submitted as GM Call for Sites for housing so considered available, however new application for employment uses approved so may only be available in the longer term.</t>
  </si>
  <si>
    <t>This site is within an area which scored 5 on the IMD and has access to 4 key services. Adjacent to M60 and Hollinwood Avenue where an AQMA is present. Adjacent to Deciduous Woodland priority habitat, Wrigley Head Local Plan Green Corridor and Local Nature Recovery Core Area. Adjacent to Granby Street Playing Fields (NSN) open space. The site is within a Coal Mining Standing Advice Area. PROW runs alongside the site. No Heritage constraints.</t>
  </si>
  <si>
    <t>SHA2043</t>
  </si>
  <si>
    <t>Car Park, Rear 394-410 Rochdale Rd (Waggon and Horses), Shaw</t>
  </si>
  <si>
    <t>Owned by council and being considered for disposal, subject to retaining some parking.</t>
  </si>
  <si>
    <t>This site is within an area which scored 7 on the IMD and has access to 3 key services. Site is within 250m of Park Cottages, Shaw Conservation Area and two Grade II designated assets. Adjacent to Northdwons/Rochdale Road, High Crompton Local Plan Green Corridor. Adjacent to St Mary’s Primary School (OSF) open space. No Ecology constraints. The site is within a Coal Mining Standing Advice Area. No Air Quality or PROW constraints.</t>
  </si>
  <si>
    <t>SHA2044</t>
  </si>
  <si>
    <t>Land at James Street, Windsor Street, Failsworth M35 9PY</t>
  </si>
  <si>
    <t>No known ownership constraints - landowner has submitted previous applications, so indication of availability.</t>
  </si>
  <si>
    <t>Part of site has had permission for 3 dwellings PA/337049/15. Application submitted for 14 houses refused due to lack of information PA/340372/17. Principle of development was considered acceptable owing to scheme issues being overcome. Indication that there has been developer interest in the past.</t>
  </si>
  <si>
    <t>This site is within 400m of Failsworth Centre, This site is within an area which scored 3 on the IMD and has access to 6 key services. Site is within 250m of Failsworth Pole Conservation Area. No  Ecology, Green Infrastructure or PROW constraints. The site is within a Coal Mining Standing Advice Area.</t>
  </si>
  <si>
    <t>Part of site has had permission for 3 dwellings PA/337049/15. Application submitted for 14 houses refused due to lack of information PA/340372/17</t>
  </si>
  <si>
    <t>SHA2045</t>
  </si>
  <si>
    <t>Land at rear/side of 95 Wrigley Head (Anglers Arms), Failsworth, M35 9BH</t>
  </si>
  <si>
    <t>Planning permission for ten 2 bed apartments refused PA/339192/16. Principle of development was considered acceptable owing to scheme issues being overcome. Indication that there has been developer interest in the past.</t>
  </si>
  <si>
    <t>This site is within an area which scored 2 on the IMD and has access to 5 key services. Site is within 250m of Failsworth Pole Conservation Area. Site is within 250m buffer of SAC, SSSI, DNC and within 150m buffer of SBI. Site is also adjacent to a priority habitat (lowland fens), rivers and local plan green corridor (Wrigley Head Failsworth) and Local Nature Recovery Opportunity Areas. Site is located close to Rochdale Canal and is adjacent to Moston Brook Section 3 (NSN) open space. The site is within a Coal Mining Standing Advice Area. No Air Quality or PROW constraints.</t>
  </si>
  <si>
    <t>Planning permission for ten 2 bed apartments refused PA/339192/16.</t>
  </si>
  <si>
    <t>SHA2046</t>
  </si>
  <si>
    <t>M K Pilling Ltd, Hayden Street, Crossley Street, Shaw, OL2 8EN</t>
  </si>
  <si>
    <t>Conversion of existing warehouse to 8 no. apartments and erection of a two storey building to form 2 no. apartments refused PA/337154/15. Prior approval granted (PRCU/339951/17) for change of use of building from warehouse (use class B8) to nine dwellings. Not implemented. Indication of developer interest in the past.</t>
  </si>
  <si>
    <t>This site is within 400m of Shaw Centre, within an area which scored 3 on the IMD and has access to 5 key services. Site is within 250m of Saint James, Shaw Conservation Area and two Grade II designated assets. Site is within a Coal Mining Standing Advice Area. No Ecology,  PROW constraints.</t>
  </si>
  <si>
    <t xml:space="preserve">No known viability issues, however there may be given prior approval was not implemented. The site is within a Medium value area. </t>
  </si>
  <si>
    <t>Conversion of existing warehouse to 8 no. apartments and erection of a two storey building to form 2 no. apartments refused PA/337154/15. Prior approval granted (PRCU/339951/17) for change of use of building from warehouse (use class B8) to nine dwellings. Not implemented.</t>
  </si>
  <si>
    <t>SHA2059</t>
  </si>
  <si>
    <t>Land off Beresford St., Failsworth (PEZ 1 West Failsworth)</t>
  </si>
  <si>
    <t xml:space="preserve">This site is within an area which scored 2 on the IMD and has access to 5 key services. Adjacent to Oldham Road where NO2 limit is exceeded and the AQMA present here. Site is adjacent to Rochdale Canal and so is within 250m buffer of SAC, SSSI, DNC and within 150m buffer of SBI. Site is also adjacent to a priority habitat (lowland fens), rivers and local plan green corridor (Wrigley Head Failsworth) and Local Nature Recovery Opportunity Areas. Site is adjacent to Rochdale Canal (GC) open space. The site is within a Coal Mining Standing Advice Area. Site is adjacent to PROW. </t>
  </si>
  <si>
    <t>SHA2060</t>
  </si>
  <si>
    <t>Land adj. Ivy House, Oldham Rd., Failsworth (PEZ 1 West Failsworth)</t>
  </si>
  <si>
    <t>This site is within an area which scored 1 on the IMD which denotes the most deprived areas and has access to 3 key services. Site located on Oldham Road where NO2 limit is exceeded and is within an AQMA present here. Site is near to Rochdale Canal and so is within 250m buffer of SAC, SSSI, DNC and within 150m buffer of SBI. Site is also adjacent to a priority habitat (lowland fens), rivers and local plan green corridor (Wrigley Head Failsworth) and Local Nature Recovery Opportunity Areas. Site partially falls within Borough’s GI Network and is adjacent to Rochdale Canal (GC) open space. The site is within a Coal Mining Standing Advice Area. No PROW constraints.</t>
  </si>
  <si>
    <t>SHA2127</t>
  </si>
  <si>
    <t>Former Green Booth Depot, Hunt Lane</t>
  </si>
  <si>
    <t>This site is within an area which scored 4 on the IMD and has access to 5 key services. Site is adjacent to a priority habitat (Deciduous Woodland), local plan green corridor (Wrigley Head Failsworth) and Local Nature Recovery Opportunity Areas. Also adjacent to Hunt Lane Recreation Route (GC) open space. The site is within a Coal Mining Standing Advice Area. No  Heritage or PROW constraints.</t>
  </si>
  <si>
    <t>SHA2129</t>
  </si>
  <si>
    <t>Land at Regent Street, Wallshaw Street &amp; Bell Street</t>
  </si>
  <si>
    <t>No known ownership constraints but in use and multiple ownership so site may only be available in the long term.</t>
  </si>
  <si>
    <t>This site is located within Oldham Town Centre, within an area which scored 1 on the IMD which denotes the most deprived areas and has access to 6 key services. Site is within 250m of two Grade II designated assets. Adjacent to Deciduous Woodland priority habitat and to a local nature recovery core area. The site is within a Coal Mining Development Referral Area and partially within a Coal Mining Standing Advice Area. No  Green Infrastructure or PROW constraints.</t>
  </si>
  <si>
    <t>SHA2132</t>
  </si>
  <si>
    <t>Pennine House, 77 Union Street, Oldham</t>
  </si>
  <si>
    <t>Site is considered available for development; all floors have been actively marketed recently.</t>
  </si>
  <si>
    <t>This site is within Oldham Town Centre, within an area wihch scored 1 on the IMD which denotes the most deprived areas and has access to 6 key services. Site is adjacent to an AQMA. Site is directly adjacent to the Oldham Town Centre conservation area and is within 250m of numerous Grade II listed assets. No Ecology, Green Infrastructure, or PROW constraints. The site is within a Coal Mining Development Referral Area.</t>
  </si>
  <si>
    <t>SHA2135</t>
  </si>
  <si>
    <t>Chadderton Medical Centre, Fields New Road</t>
  </si>
  <si>
    <t>Public Body</t>
  </si>
  <si>
    <t>Suitable replacement provision/ relocation of use may be required.</t>
  </si>
  <si>
    <t>SHA2144</t>
  </si>
  <si>
    <t>Shaw Lifelong Learning Centre</t>
  </si>
  <si>
    <t>This site is within 400m of Shaw Centre, within an area which scored 1 on the IMD which denotes the most deprived areas and has access to 5 key services. Site is within 250m of four Grade II designated assets. No  Ecology, PROW or Green Infrastructure constraints. The site is within a Coal Mining Standing Advice Area.</t>
  </si>
  <si>
    <t>SHA2145</t>
  </si>
  <si>
    <t>Turf Lane Lifelong Learning Centre</t>
  </si>
  <si>
    <t>This site is within an area which scored 5 on the IMD and has access to 2 key services. Adjacent to Wrigley Head, Failsworth Local Plan Green Corridor and so is partially within 250m buffer zone of SAC, SSSI and DNC. No  Heritage, PROW or Green Infrastructure constraints. The site is within a Coal Mining Standing Advice Area.</t>
  </si>
  <si>
    <t>SHA2147</t>
  </si>
  <si>
    <t>Land at Mumps and Walshaw Street</t>
  </si>
  <si>
    <t>This site is located within Oldham Town Centre, within an area which scored 1 on the IMD which denotes the most deprived areas and has access to 6 key services. Site is partially within an AQMA and is opposite Oldham Town Centre Conservation Area and near Grade II heritage assets. Site is partially a woodland priority corridor in the LNRCA. The site is partially within a Coal Mining Development Referral Area. No PROW constraints.</t>
  </si>
  <si>
    <t>SHA2148</t>
  </si>
  <si>
    <t>Land at Waterloo Street</t>
  </si>
  <si>
    <t>This site is located within Oldham Town Centre, within an area which scored 1 on the IMD which denotes the most deprived areas and has access to 6 key services. Site is partially within an AQMA and Road where NO2 levels exceed the legal limit dissects the site. Within OTC Cultural Quarter; This is adjacent to the conservation area  and in close proximity to designated heritage assets.  The site is partially within a Coal Mining Development Referral Area and within a Coal Mining Standing Advice Area. No Ecology, Green Infrastructure or PROW constraints.</t>
  </si>
  <si>
    <t>SHA2150</t>
  </si>
  <si>
    <t>Land at Bradshaw Street - South</t>
  </si>
  <si>
    <t>No known ownership constraints, although there are multiple long leaseholders.</t>
  </si>
  <si>
    <t>This site is located within Oldham Town Centre, within an area which scored 1 on the IMD which denotes the most deprived areas and has access to 6 key services. Site is adjacent to an AQMA, adjacent to the Oldham Town Centre conservation area  and is within 250m of numerous Grade II listed assets. Site has a Nature Recovery Network GI Opportunity present. The site is partially within both a Coal Mining Development Referral Area and Coal Mining Standing Advice Area. No Ecology or PROW constraints.</t>
  </si>
  <si>
    <t>SHA2153</t>
  </si>
  <si>
    <t xml:space="preserve">Royton Waste Water Treatment Facility, Middleton Road </t>
  </si>
  <si>
    <t>Submitted by landowner as being available for development.</t>
  </si>
  <si>
    <t>This site is within an area which scored 4 on the IMD and has access to 3 key services. Site partially within rivers and canals waterbodies priority corridor (Two watercourses go through the site and these will need to be protected from development by the inclusion of buffer strips that can be utilised and enhanced to form ecological corridors and networks). The site is within a Coal Mining Standing Advice Area. Several PROWs run through site from Middleton Road (along existing access road). No  Heritage or Green Infrastructure constraints.</t>
  </si>
  <si>
    <t>The GMAL score (2 and 3) assigned to this site indicates a low level of accessibility for public transport needs. There is there is limited access to the metrolink/ rail but access to a frequent bus route.</t>
  </si>
  <si>
    <t>Public transport access should be improved for a larger development.</t>
  </si>
  <si>
    <t>SHA2154</t>
  </si>
  <si>
    <t>Land between Rochdale Canal, Middleton Road and Mills Hill Road</t>
  </si>
  <si>
    <t>This site is within an area which scored 9 on the IMD and has access to 1 key service. Site is partially within an AQMA. Site is directly adjacent to Rochdale Canal and so is within 250m buffer of SAC, SSSI, DNC and within 150m buffer of SBI. Site is also adjacent to a priority habitat (lowland fens), rivers and local plan green corridor (Wrigley Head Failsworth) and Local Nature Recovery Core/Opportunity Areas. Site falls within Borough’s GI Network and is adjacent to Rochdale Canal (GC) open space. No Heritage constraints. The site is partially within a Coal Mining Development Referral Area and within a Coal Mining Standing Advice Area. A PROW runs alongside the site.</t>
  </si>
  <si>
    <t>The GMAL score (5) assigned to this site indicates a medium/ high level of accessibility for public transport needs. There is limited access to the metrolink/ rail but access to a frequent bus route.</t>
  </si>
  <si>
    <t>SHA2155</t>
  </si>
  <si>
    <t xml:space="preserve">Henshaw House </t>
  </si>
  <si>
    <t>This site is located within Oldham Town Centre, within an area which scored 1 on the IMD which denotes the most deprived areas and has access to 6 key services. Site is adjacent to Oldham Town Centre Conservation Area and so requires to be screened and if affects the historic environment, a HIA to be undertaken. This should inform any capacity or density requirements in the Local Plan. No Ecology or PROW constraints. The site is within a Coal Mining Development Referral Area and partially within a Coal Mining Standing Advice Area.</t>
  </si>
  <si>
    <t>SHA2156</t>
  </si>
  <si>
    <t>Land at Brown Edge Road</t>
  </si>
  <si>
    <t>This site is within an area which scored 1 on the IMD which denotes the most deprived areas and has access to 3 key services. No  Heritage, Ecology, PROW or Green Infrastructure constraints. The site is within a Coal Mining Standing Advice Area.</t>
  </si>
  <si>
    <t>Planning application pending for residential development; identified within the post five year supply but pending decision, some dwellings could be delivered within five years.</t>
  </si>
  <si>
    <t>SHA2157</t>
  </si>
  <si>
    <t>Eldon Street Garages</t>
  </si>
  <si>
    <t>This site is within 400m of Oldham Town Centre, within an area whch scored 1 on the IMD which denotes the most deprived areas and has access to 5 key services. Adjacent to an AQMA. Site is within 250m of Alexandra Park Conservation Area. Adjacent to Eldon Street YPC open space. The site is partially within both a Coal Mining Development Referral Area and a Coal Mining Standing Advice Area. No Ecology or PROW constraints.</t>
  </si>
  <si>
    <t>SHA2158</t>
  </si>
  <si>
    <t>Limeside Road Garages, Hollinwood</t>
  </si>
  <si>
    <t>This site is within an area whch scored 1 on the IMD which denotes the most deprived areas and has access to 5 key services. Site is within 250m of one Grade II designated asset. No  Ecology, Green Infrastructure or PROW constraints. The site is partially within both a Coal Mining Development Referral Area and a Coal Mining Standing Advice Area.</t>
  </si>
  <si>
    <t>SHA2160</t>
  </si>
  <si>
    <t>Land at St John Street, Lees</t>
  </si>
  <si>
    <t>Site has been submitted by agent on behalf of landowner as a potential future housing site so considered available.</t>
  </si>
  <si>
    <t>This site is within 400m of Lees Centre, within an area which scored 5 on the IMD and has access to 5 key services. Site is within 250m of both Lees and Hey Conservation Areas and two Grade II designated assets. Adjacent to Local Plan Green Corridor (Lees New Rd to Greenacres Rd). Adjacent to Victoria Street (NSN) open space and St John Street (NSN) open space. The site is within a Coal Mining Standing Advice Area. No Air Quality or PROW constraints.</t>
  </si>
  <si>
    <t>Site is considered suitable for residential development. Considered deliverable in the post-five year supply but may come forward sooner as landowner has expressed wish to develop.</t>
  </si>
  <si>
    <t>SHA2162</t>
  </si>
  <si>
    <t>Land at Hilda Street</t>
  </si>
  <si>
    <t xml:space="preserve">Land left undeveloped from PA/057537/09 Dew Way scheme which has now completed. Was originally identified for development as part of that permission. </t>
  </si>
  <si>
    <t>This site is within an area whch scored 1 on the IMD which denotes the most deprived areas and has access to 5 key services. Site is within 250m of a Grade II designated asset. No  Ecology, Green Infrastructure or PROW constraints. The site is partially within a Coal Mining Standing Advice Area.</t>
  </si>
  <si>
    <t>SHA2165</t>
  </si>
  <si>
    <t>Park Lane House, 2 Rochdale Lane, Royton, OL2 5QP</t>
  </si>
  <si>
    <t>This site is within 400m of Royton Centre, within an area which scored 2 on the IMD and has access to 6 key services. Part of the site is Lancaster Square Estate (AGS) open space. No  Heritage, Ecology or PROW constraints. The site is within a Coal Mining Standing Advice Area.</t>
  </si>
  <si>
    <t>SHA2166</t>
  </si>
  <si>
    <t>Fmr St Marys Roman Catholic Church, Ruth Street, Oldham OL1 3EZ</t>
  </si>
  <si>
    <t>This site is within 400m of Oldham Town Centre, within an area whch scored 1 on the IMD which denotes the most deprived areas and has access to 6 key services. Site is within 250m of two Grade II designated assets. Nature Recovery Network runs through site. A Nature Recovery Network GI Opportunity runs directly through the site. The site is within a Coal Mining Standing Advice Area. No  Ecology or PROW constraints.</t>
  </si>
  <si>
    <t>Site is now completed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</si>
</sst>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3"/>
      <name val="Aptos Narrow"/>
      <family val="2"/>
      <scheme val="minor"/>
    </font>
    <font>
      <b/>
      <sz val="11"/>
      <color theme="3"/>
      <name val="Arial"/>
      <family val="2"/>
    </font>
    <font>
      <b/>
      <sz val="11"/>
      <name val="Arial"/>
      <family val="2"/>
    </font>
    <font>
      <sz val="10"/>
      <color theme="1"/>
      <name val="Arial"/>
      <family val="2"/>
    </font>
    <font>
      <sz val="10"/>
      <color indexed="8"/>
      <name val="Arial"/>
      <family val="2"/>
    </font>
  </fonts>
  <fills count="5">
    <fill>
      <patternFill patternType="none"/>
    </fill>
    <fill>
      <patternFill patternType="gray125"/>
    </fill>
    <fill>
      <patternFill patternType="solid">
        <fgColor theme="3" tint="0.89999084444715716"/>
        <bgColor indexed="64"/>
      </patternFill>
    </fill>
    <fill>
      <patternFill patternType="solid">
        <fgColor rgb="FFDAE9F8"/>
        <bgColor rgb="FF000000"/>
      </patternFill>
    </fill>
    <fill>
      <patternFill patternType="solid">
        <fgColor rgb="FFDAE9F8"/>
        <bgColor indexed="64"/>
      </patternFill>
    </fill>
  </fills>
  <borders count="4">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1" applyNumberFormat="0" applyFill="0" applyAlignment="0" applyProtection="0"/>
    <xf numFmtId="0" fontId="5" fillId="0" borderId="0"/>
    <xf numFmtId="0" fontId="5" fillId="0" borderId="0"/>
  </cellStyleXfs>
  <cellXfs count="25">
    <xf numFmtId="0" fontId="0" fillId="0" borderId="0" xfId="0"/>
    <xf numFmtId="0" fontId="2" fillId="2" borderId="2" xfId="1" applyFont="1" applyFill="1" applyBorder="1" applyAlignment="1">
      <alignment wrapText="1"/>
    </xf>
    <xf numFmtId="0" fontId="4" fillId="0" borderId="0" xfId="0" applyFont="1"/>
    <xf numFmtId="0" fontId="4" fillId="0" borderId="2" xfId="0" applyFont="1" applyBorder="1"/>
    <xf numFmtId="0" fontId="4" fillId="0" borderId="2" xfId="0" applyFont="1" applyBorder="1" applyAlignment="1">
      <alignment vertical="center"/>
    </xf>
    <xf numFmtId="0" fontId="4" fillId="0" borderId="2" xfId="0" applyFont="1" applyBorder="1" applyAlignment="1">
      <alignment horizontal="left"/>
    </xf>
    <xf numFmtId="0" fontId="4" fillId="0" borderId="2" xfId="0" applyFont="1" applyBorder="1" applyAlignment="1">
      <alignment horizontal="right"/>
    </xf>
    <xf numFmtId="0" fontId="4" fillId="0" borderId="2" xfId="3" applyFont="1" applyBorder="1"/>
    <xf numFmtId="0" fontId="3" fillId="2" borderId="2" xfId="1" applyFont="1" applyFill="1" applyBorder="1" applyAlignment="1">
      <alignment wrapText="1"/>
    </xf>
    <xf numFmtId="0" fontId="2" fillId="3" borderId="2" xfId="1" applyFont="1" applyFill="1" applyBorder="1" applyAlignment="1">
      <alignment wrapText="1"/>
    </xf>
    <xf numFmtId="0" fontId="2" fillId="4" borderId="2" xfId="1" applyFont="1" applyFill="1" applyBorder="1" applyAlignment="1">
      <alignment wrapText="1"/>
    </xf>
    <xf numFmtId="0" fontId="4" fillId="0" borderId="2" xfId="1" applyFont="1" applyFill="1" applyBorder="1" applyAlignment="1"/>
    <xf numFmtId="2" fontId="4" fillId="0" borderId="2" xfId="0" applyNumberFormat="1" applyFont="1" applyBorder="1" applyAlignment="1">
      <alignment horizontal="right"/>
    </xf>
    <xf numFmtId="0" fontId="4" fillId="0" borderId="2" xfId="0" applyFont="1" applyBorder="1" applyAlignment="1">
      <alignment horizontal="left" vertical="top"/>
    </xf>
    <xf numFmtId="0" fontId="4" fillId="0" borderId="2" xfId="2" applyFont="1" applyBorder="1"/>
    <xf numFmtId="0" fontId="4" fillId="0" borderId="2" xfId="2" applyFont="1" applyBorder="1" applyAlignment="1">
      <alignment horizontal="right"/>
    </xf>
    <xf numFmtId="0" fontId="4" fillId="0" borderId="2" xfId="0" applyFont="1" applyBorder="1" applyAlignment="1">
      <alignment horizontal="left" vertical="center"/>
    </xf>
    <xf numFmtId="2" fontId="4" fillId="0" borderId="2" xfId="0" applyNumberFormat="1" applyFont="1" applyBorder="1" applyAlignment="1">
      <alignment horizontal="right" vertical="center"/>
    </xf>
    <xf numFmtId="0" fontId="4" fillId="0" borderId="2" xfId="0" applyFont="1" applyBorder="1" applyAlignment="1">
      <alignment horizontal="right" vertical="center"/>
    </xf>
    <xf numFmtId="0" fontId="4" fillId="0" borderId="2" xfId="3" applyFont="1" applyBorder="1" applyAlignment="1">
      <alignment horizontal="left"/>
    </xf>
    <xf numFmtId="3" fontId="4" fillId="0" borderId="2" xfId="0" applyNumberFormat="1" applyFont="1" applyBorder="1"/>
    <xf numFmtId="0" fontId="2" fillId="2" borderId="3" xfId="1" applyFont="1" applyFill="1" applyBorder="1" applyAlignment="1">
      <alignment wrapText="1"/>
    </xf>
    <xf numFmtId="0" fontId="2" fillId="3" borderId="3" xfId="1" applyFont="1" applyFill="1" applyBorder="1" applyAlignment="1">
      <alignment wrapText="1"/>
    </xf>
    <xf numFmtId="0" fontId="2" fillId="4" borderId="3" xfId="1" applyFont="1" applyFill="1" applyBorder="1"/>
    <xf numFmtId="0" fontId="4" fillId="2" borderId="3" xfId="0" applyFont="1" applyFill="1" applyBorder="1"/>
  </cellXfs>
  <cellStyles count="4">
    <cellStyle name="Heading 3" xfId="1" builtinId="18"/>
    <cellStyle name="Normal" xfId="0" builtinId="0"/>
    <cellStyle name="Normal_Sheet1 2" xfId="3" xr:uid="{F9876341-8221-4413-AF4C-056327B83BDE}"/>
    <cellStyle name="Normal_Sheet2" xfId="2" xr:uid="{6604D3D8-A4AC-4328-9960-36310655D9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D6249-D9FC-442E-BFA8-8FD899F83B15}">
  <dimension ref="A1:AO418"/>
  <sheetViews>
    <sheetView tabSelected="1" zoomScaleNormal="100" workbookViewId="0">
      <pane ySplit="2" topLeftCell="A3" activePane="bottomLeft" state="frozen"/>
      <selection pane="bottomLeft" activeCell="C14" sqref="C14"/>
    </sheetView>
  </sheetViews>
  <sheetFormatPr defaultColWidth="9.33203125" defaultRowHeight="13.2" x14ac:dyDescent="0.25"/>
  <cols>
    <col min="1" max="1" width="14.6640625" style="2" customWidth="1"/>
    <col min="2" max="2" width="40.44140625" style="2" customWidth="1"/>
    <col min="3" max="3" width="21.44140625" style="2" customWidth="1"/>
    <col min="4" max="4" width="13" style="2" customWidth="1"/>
    <col min="5" max="5" width="37.44140625" style="2" customWidth="1"/>
    <col min="6" max="6" width="13.44140625" style="2" customWidth="1"/>
    <col min="7" max="7" width="16.33203125" style="2" customWidth="1"/>
    <col min="8" max="12" width="17.44140625" style="2" customWidth="1"/>
    <col min="13" max="29" width="19.44140625" style="2" customWidth="1"/>
    <col min="30" max="30" width="18" style="2" customWidth="1"/>
    <col min="31" max="31" width="16.44140625" style="2" customWidth="1"/>
    <col min="32" max="32" width="12.33203125" style="2" customWidth="1"/>
    <col min="33" max="33" width="33" style="2" customWidth="1"/>
    <col min="34" max="34" width="13" style="2" customWidth="1"/>
    <col min="35" max="35" width="26.33203125" style="2" customWidth="1"/>
    <col min="36" max="36" width="26.6640625" style="2" customWidth="1"/>
    <col min="37" max="37" width="13.33203125" style="2" customWidth="1"/>
    <col min="38" max="38" width="17.44140625" style="2" customWidth="1"/>
    <col min="39" max="39" width="47.109375" style="2" customWidth="1"/>
    <col min="40" max="40" width="17.6640625" style="2" customWidth="1"/>
    <col min="41" max="41" width="98.44140625" style="2" customWidth="1"/>
    <col min="42" max="16384" width="9.33203125" style="2"/>
  </cols>
  <sheetData>
    <row r="1" spans="1:41" s="3" customFormat="1" ht="96.6" x14ac:dyDescent="0.25">
      <c r="A1" s="1" t="s">
        <v>0</v>
      </c>
      <c r="B1" s="1" t="s">
        <v>1</v>
      </c>
      <c r="C1" s="1" t="s">
        <v>2</v>
      </c>
      <c r="D1" s="1" t="s">
        <v>3</v>
      </c>
      <c r="E1" s="1" t="s">
        <v>4</v>
      </c>
      <c r="F1" s="1" t="s">
        <v>5</v>
      </c>
      <c r="G1" s="1" t="s">
        <v>6</v>
      </c>
      <c r="H1" s="1" t="s">
        <v>7</v>
      </c>
      <c r="I1" s="1" t="s">
        <v>7</v>
      </c>
      <c r="J1" s="1" t="s">
        <v>7</v>
      </c>
      <c r="K1" s="1" t="s">
        <v>7</v>
      </c>
      <c r="L1" s="1" t="s">
        <v>7</v>
      </c>
      <c r="M1" s="1" t="s">
        <v>8</v>
      </c>
      <c r="N1" s="1" t="s">
        <v>8</v>
      </c>
      <c r="O1" s="1" t="s">
        <v>8</v>
      </c>
      <c r="P1" s="1" t="s">
        <v>8</v>
      </c>
      <c r="Q1" s="1" t="s">
        <v>8</v>
      </c>
      <c r="R1" s="1" t="s">
        <v>8</v>
      </c>
      <c r="S1" s="1" t="s">
        <v>8</v>
      </c>
      <c r="T1" s="1" t="s">
        <v>8</v>
      </c>
      <c r="U1" s="1" t="s">
        <v>8</v>
      </c>
      <c r="V1" s="1" t="s">
        <v>8</v>
      </c>
      <c r="W1" s="1" t="s">
        <v>8</v>
      </c>
      <c r="X1" s="1" t="s">
        <v>8</v>
      </c>
      <c r="Y1" s="1" t="s">
        <v>8</v>
      </c>
      <c r="Z1" s="1" t="s">
        <v>8</v>
      </c>
      <c r="AA1" s="8" t="s">
        <v>8</v>
      </c>
      <c r="AB1" s="8" t="s">
        <v>8</v>
      </c>
      <c r="AC1" s="9" t="s">
        <v>9</v>
      </c>
      <c r="AD1" s="1" t="s">
        <v>10</v>
      </c>
      <c r="AE1" s="1" t="s">
        <v>11</v>
      </c>
      <c r="AF1" s="1" t="s">
        <v>12</v>
      </c>
      <c r="AG1" s="1" t="s">
        <v>13</v>
      </c>
      <c r="AH1" s="1" t="s">
        <v>14</v>
      </c>
      <c r="AI1" s="10" t="s">
        <v>15</v>
      </c>
      <c r="AJ1" s="10" t="s">
        <v>16</v>
      </c>
      <c r="AK1" s="1" t="s">
        <v>17</v>
      </c>
      <c r="AL1" s="1" t="s">
        <v>18</v>
      </c>
      <c r="AM1" s="1" t="s">
        <v>19</v>
      </c>
      <c r="AN1" s="1" t="s">
        <v>20</v>
      </c>
      <c r="AO1" s="1" t="s">
        <v>21</v>
      </c>
    </row>
    <row r="2" spans="1:41" ht="13.8" x14ac:dyDescent="0.25">
      <c r="A2" s="21"/>
      <c r="B2" s="21"/>
      <c r="C2" s="21"/>
      <c r="D2" s="21"/>
      <c r="E2" s="21"/>
      <c r="F2" s="21"/>
      <c r="G2" s="21"/>
      <c r="H2" s="21" t="s">
        <v>22</v>
      </c>
      <c r="I2" s="21" t="s">
        <v>23</v>
      </c>
      <c r="J2" s="21" t="s">
        <v>24</v>
      </c>
      <c r="K2" s="21" t="s">
        <v>25</v>
      </c>
      <c r="L2" s="21" t="s">
        <v>26</v>
      </c>
      <c r="M2" s="21" t="s">
        <v>27</v>
      </c>
      <c r="N2" s="21" t="s">
        <v>28</v>
      </c>
      <c r="O2" s="21" t="s">
        <v>29</v>
      </c>
      <c r="P2" s="21" t="s">
        <v>30</v>
      </c>
      <c r="Q2" s="21" t="s">
        <v>31</v>
      </c>
      <c r="R2" s="21" t="s">
        <v>32</v>
      </c>
      <c r="S2" s="21" t="s">
        <v>33</v>
      </c>
      <c r="T2" s="21" t="s">
        <v>34</v>
      </c>
      <c r="U2" s="21" t="s">
        <v>35</v>
      </c>
      <c r="V2" s="21" t="s">
        <v>36</v>
      </c>
      <c r="W2" s="21" t="s">
        <v>37</v>
      </c>
      <c r="X2" s="21" t="s">
        <v>38</v>
      </c>
      <c r="Y2" s="21" t="s">
        <v>39</v>
      </c>
      <c r="Z2" s="21" t="s">
        <v>40</v>
      </c>
      <c r="AA2" s="21" t="s">
        <v>41</v>
      </c>
      <c r="AB2" s="21" t="s">
        <v>42</v>
      </c>
      <c r="AC2" s="22" t="s">
        <v>43</v>
      </c>
      <c r="AD2" s="21" t="s">
        <v>44</v>
      </c>
      <c r="AE2" s="21" t="s">
        <v>45</v>
      </c>
      <c r="AF2" s="21"/>
      <c r="AG2" s="21"/>
      <c r="AH2" s="21"/>
      <c r="AI2" s="23"/>
      <c r="AJ2" s="23"/>
      <c r="AK2" s="21"/>
      <c r="AL2" s="21"/>
      <c r="AM2" s="21"/>
      <c r="AN2" s="21"/>
      <c r="AO2" s="24"/>
    </row>
    <row r="3" spans="1:41" x14ac:dyDescent="0.25">
      <c r="A3" s="3" t="s">
        <v>46</v>
      </c>
      <c r="B3" s="3" t="s">
        <v>47</v>
      </c>
      <c r="C3" s="5" t="s">
        <v>48</v>
      </c>
      <c r="D3" s="6">
        <v>1.71</v>
      </c>
      <c r="E3" s="6" t="s">
        <v>49</v>
      </c>
      <c r="F3" s="3">
        <v>44</v>
      </c>
      <c r="G3" s="3">
        <v>44</v>
      </c>
      <c r="H3" s="3">
        <v>0</v>
      </c>
      <c r="I3" s="3">
        <v>0</v>
      </c>
      <c r="J3" s="3">
        <v>3</v>
      </c>
      <c r="K3" s="3">
        <v>0</v>
      </c>
      <c r="L3" s="3">
        <v>0</v>
      </c>
      <c r="M3" s="3">
        <v>21</v>
      </c>
      <c r="N3" s="3">
        <v>20</v>
      </c>
      <c r="O3" s="3">
        <v>0</v>
      </c>
      <c r="P3" s="3">
        <v>0</v>
      </c>
      <c r="Q3" s="3">
        <v>0</v>
      </c>
      <c r="R3" s="3">
        <v>0</v>
      </c>
      <c r="S3" s="3">
        <v>0</v>
      </c>
      <c r="T3" s="3">
        <v>0</v>
      </c>
      <c r="U3" s="3">
        <v>0</v>
      </c>
      <c r="V3" s="3">
        <v>0</v>
      </c>
      <c r="W3" s="3">
        <v>0</v>
      </c>
      <c r="X3" s="3">
        <v>0</v>
      </c>
      <c r="Y3" s="3">
        <v>0</v>
      </c>
      <c r="Z3" s="3">
        <v>0</v>
      </c>
      <c r="AA3" s="3">
        <v>0</v>
      </c>
      <c r="AB3" s="3">
        <v>0</v>
      </c>
      <c r="AC3" s="3">
        <v>41</v>
      </c>
      <c r="AD3" s="3">
        <v>0</v>
      </c>
      <c r="AE3" s="3">
        <f>SUM(Y3:AB3)</f>
        <v>0</v>
      </c>
      <c r="AF3" s="3" t="s">
        <v>50</v>
      </c>
      <c r="AG3" s="3" t="s">
        <v>51</v>
      </c>
      <c r="AH3" s="3" t="s">
        <v>52</v>
      </c>
      <c r="AI3" s="3" t="s">
        <v>53</v>
      </c>
      <c r="AJ3" s="3" t="s">
        <v>54</v>
      </c>
      <c r="AK3" s="3" t="s">
        <v>55</v>
      </c>
      <c r="AL3" s="3" t="s">
        <v>56</v>
      </c>
      <c r="AM3" s="3" t="s">
        <v>57</v>
      </c>
      <c r="AN3" s="3" t="s">
        <v>58</v>
      </c>
      <c r="AO3" s="11" t="s">
        <v>59</v>
      </c>
    </row>
    <row r="4" spans="1:41" x14ac:dyDescent="0.25">
      <c r="A4" s="3" t="s">
        <v>60</v>
      </c>
      <c r="B4" s="3" t="s">
        <v>61</v>
      </c>
      <c r="C4" s="5" t="s">
        <v>62</v>
      </c>
      <c r="D4" s="6">
        <v>0.63</v>
      </c>
      <c r="E4" s="6" t="s">
        <v>63</v>
      </c>
      <c r="F4" s="3">
        <v>22</v>
      </c>
      <c r="G4" s="3">
        <v>22</v>
      </c>
      <c r="H4" s="3">
        <v>0</v>
      </c>
      <c r="I4" s="3">
        <v>0</v>
      </c>
      <c r="J4" s="3">
        <v>0</v>
      </c>
      <c r="K4" s="3">
        <v>0</v>
      </c>
      <c r="L4" s="3">
        <v>0</v>
      </c>
      <c r="M4" s="3">
        <v>0</v>
      </c>
      <c r="N4" s="3">
        <v>0</v>
      </c>
      <c r="O4" s="3">
        <v>0</v>
      </c>
      <c r="P4" s="3">
        <v>0</v>
      </c>
      <c r="Q4" s="3">
        <v>11</v>
      </c>
      <c r="R4" s="3">
        <v>11</v>
      </c>
      <c r="S4" s="3">
        <v>0</v>
      </c>
      <c r="T4" s="3">
        <v>0</v>
      </c>
      <c r="U4" s="3">
        <v>0</v>
      </c>
      <c r="V4" s="3">
        <v>0</v>
      </c>
      <c r="W4" s="3">
        <v>0</v>
      </c>
      <c r="X4" s="3">
        <v>0</v>
      </c>
      <c r="Y4" s="3">
        <v>0</v>
      </c>
      <c r="Z4" s="3">
        <v>0</v>
      </c>
      <c r="AA4" s="3">
        <v>0</v>
      </c>
      <c r="AB4" s="3">
        <v>0</v>
      </c>
      <c r="AC4" s="3">
        <v>11</v>
      </c>
      <c r="AD4" s="3">
        <v>11</v>
      </c>
      <c r="AE4" s="3">
        <f t="shared" ref="AE4:AE67" si="0">SUM(Y4:AB4)</f>
        <v>0</v>
      </c>
      <c r="AF4" s="3" t="s">
        <v>50</v>
      </c>
      <c r="AG4" s="3" t="s">
        <v>64</v>
      </c>
      <c r="AH4" s="3" t="s">
        <v>65</v>
      </c>
      <c r="AI4" s="3" t="s">
        <v>66</v>
      </c>
      <c r="AJ4" s="3" t="s">
        <v>67</v>
      </c>
      <c r="AK4" s="3" t="s">
        <v>68</v>
      </c>
      <c r="AL4" s="3" t="s">
        <v>65</v>
      </c>
      <c r="AM4" s="3" t="s">
        <v>69</v>
      </c>
      <c r="AN4" s="3" t="s">
        <v>69</v>
      </c>
      <c r="AO4" s="3" t="s">
        <v>70</v>
      </c>
    </row>
    <row r="5" spans="1:41" x14ac:dyDescent="0.25">
      <c r="A5" s="3" t="s">
        <v>71</v>
      </c>
      <c r="B5" s="3" t="s">
        <v>72</v>
      </c>
      <c r="C5" s="5" t="s">
        <v>73</v>
      </c>
      <c r="D5" s="6">
        <v>9.8000000000000007</v>
      </c>
      <c r="E5" s="6" t="s">
        <v>49</v>
      </c>
      <c r="F5" s="3">
        <v>234</v>
      </c>
      <c r="G5" s="3">
        <v>234</v>
      </c>
      <c r="H5" s="3">
        <v>0</v>
      </c>
      <c r="I5" s="3">
        <v>0</v>
      </c>
      <c r="J5" s="3">
        <v>0</v>
      </c>
      <c r="K5" s="3">
        <v>0</v>
      </c>
      <c r="L5" s="3">
        <v>0</v>
      </c>
      <c r="M5" s="3">
        <v>0</v>
      </c>
      <c r="N5" s="3">
        <v>36</v>
      </c>
      <c r="O5" s="3">
        <v>66</v>
      </c>
      <c r="P5" s="3">
        <v>66</v>
      </c>
      <c r="Q5" s="3">
        <v>66</v>
      </c>
      <c r="R5" s="3">
        <v>0</v>
      </c>
      <c r="S5" s="3">
        <v>0</v>
      </c>
      <c r="T5" s="3">
        <v>0</v>
      </c>
      <c r="U5" s="3">
        <v>0</v>
      </c>
      <c r="V5" s="3">
        <v>0</v>
      </c>
      <c r="W5" s="3">
        <v>0</v>
      </c>
      <c r="X5" s="3">
        <v>0</v>
      </c>
      <c r="Y5" s="3">
        <v>0</v>
      </c>
      <c r="Z5" s="3">
        <v>0</v>
      </c>
      <c r="AA5" s="3">
        <v>0</v>
      </c>
      <c r="AB5" s="3">
        <v>0</v>
      </c>
      <c r="AC5" s="3">
        <v>234</v>
      </c>
      <c r="AD5" s="3">
        <v>0</v>
      </c>
      <c r="AE5" s="3">
        <f t="shared" si="0"/>
        <v>0</v>
      </c>
      <c r="AF5" s="3" t="s">
        <v>74</v>
      </c>
      <c r="AG5" s="3" t="s">
        <v>75</v>
      </c>
      <c r="AH5" s="3" t="s">
        <v>76</v>
      </c>
      <c r="AI5" s="3" t="s">
        <v>77</v>
      </c>
      <c r="AJ5" s="3" t="s">
        <v>78</v>
      </c>
      <c r="AK5" s="3" t="s">
        <v>79</v>
      </c>
      <c r="AL5" s="3" t="s">
        <v>80</v>
      </c>
      <c r="AM5" s="3" t="s">
        <v>81</v>
      </c>
      <c r="AN5" s="3" t="s">
        <v>69</v>
      </c>
      <c r="AO5" s="3" t="s">
        <v>82</v>
      </c>
    </row>
    <row r="6" spans="1:41" x14ac:dyDescent="0.25">
      <c r="A6" s="3" t="s">
        <v>83</v>
      </c>
      <c r="B6" s="3" t="s">
        <v>84</v>
      </c>
      <c r="C6" s="5" t="s">
        <v>85</v>
      </c>
      <c r="D6" s="6">
        <v>2.59</v>
      </c>
      <c r="E6" s="6" t="s">
        <v>63</v>
      </c>
      <c r="F6" s="3">
        <v>78</v>
      </c>
      <c r="G6" s="3">
        <v>78</v>
      </c>
      <c r="H6" s="3">
        <v>0</v>
      </c>
      <c r="I6" s="3">
        <v>0</v>
      </c>
      <c r="J6" s="3">
        <v>0</v>
      </c>
      <c r="K6" s="3">
        <v>0</v>
      </c>
      <c r="L6" s="3">
        <v>0</v>
      </c>
      <c r="M6" s="3">
        <v>0</v>
      </c>
      <c r="N6" s="3">
        <v>0</v>
      </c>
      <c r="O6" s="3">
        <v>0</v>
      </c>
      <c r="P6" s="3">
        <v>46</v>
      </c>
      <c r="Q6" s="3">
        <v>32</v>
      </c>
      <c r="R6" s="3">
        <v>0</v>
      </c>
      <c r="S6" s="3">
        <v>0</v>
      </c>
      <c r="T6" s="3">
        <v>0</v>
      </c>
      <c r="U6" s="3">
        <v>0</v>
      </c>
      <c r="V6" s="3">
        <v>0</v>
      </c>
      <c r="W6" s="3">
        <v>0</v>
      </c>
      <c r="X6" s="3">
        <v>0</v>
      </c>
      <c r="Y6" s="3">
        <v>0</v>
      </c>
      <c r="Z6" s="3">
        <v>0</v>
      </c>
      <c r="AA6" s="3">
        <v>0</v>
      </c>
      <c r="AB6" s="3">
        <v>0</v>
      </c>
      <c r="AC6" s="3">
        <v>78</v>
      </c>
      <c r="AD6" s="3">
        <v>0</v>
      </c>
      <c r="AE6" s="3">
        <f t="shared" si="0"/>
        <v>0</v>
      </c>
      <c r="AF6" s="3" t="s">
        <v>86</v>
      </c>
      <c r="AG6" s="3" t="s">
        <v>87</v>
      </c>
      <c r="AH6" s="3" t="s">
        <v>65</v>
      </c>
      <c r="AI6" s="3" t="s">
        <v>88</v>
      </c>
      <c r="AJ6" s="3" t="s">
        <v>89</v>
      </c>
      <c r="AK6" s="3" t="s">
        <v>90</v>
      </c>
      <c r="AL6" s="3" t="s">
        <v>65</v>
      </c>
      <c r="AM6" s="3" t="s">
        <v>69</v>
      </c>
      <c r="AN6" s="3" t="s">
        <v>69</v>
      </c>
      <c r="AO6" s="3" t="s">
        <v>91</v>
      </c>
    </row>
    <row r="7" spans="1:41" x14ac:dyDescent="0.25">
      <c r="A7" s="3" t="s">
        <v>92</v>
      </c>
      <c r="B7" s="3" t="s">
        <v>93</v>
      </c>
      <c r="C7" s="5" t="s">
        <v>94</v>
      </c>
      <c r="D7" s="6">
        <v>6.4399999999999999E-2</v>
      </c>
      <c r="E7" s="6" t="s">
        <v>49</v>
      </c>
      <c r="F7" s="3">
        <v>1</v>
      </c>
      <c r="G7" s="3">
        <v>1</v>
      </c>
      <c r="H7" s="3">
        <v>0</v>
      </c>
      <c r="I7" s="3">
        <v>0</v>
      </c>
      <c r="J7" s="3">
        <v>0</v>
      </c>
      <c r="K7" s="3">
        <v>0</v>
      </c>
      <c r="L7" s="3">
        <v>0</v>
      </c>
      <c r="M7" s="3">
        <v>1</v>
      </c>
      <c r="N7" s="3">
        <v>0</v>
      </c>
      <c r="O7" s="3">
        <v>0</v>
      </c>
      <c r="P7" s="3">
        <v>0</v>
      </c>
      <c r="Q7" s="3">
        <v>0</v>
      </c>
      <c r="R7" s="3">
        <v>0</v>
      </c>
      <c r="S7" s="3">
        <v>0</v>
      </c>
      <c r="T7" s="3">
        <v>0</v>
      </c>
      <c r="U7" s="3">
        <v>0</v>
      </c>
      <c r="V7" s="3">
        <v>0</v>
      </c>
      <c r="W7" s="3">
        <v>0</v>
      </c>
      <c r="X7" s="3">
        <v>0</v>
      </c>
      <c r="Y7" s="3">
        <v>0</v>
      </c>
      <c r="Z7" s="3">
        <v>0</v>
      </c>
      <c r="AA7" s="3">
        <v>0</v>
      </c>
      <c r="AB7" s="3">
        <v>0</v>
      </c>
      <c r="AC7" s="3">
        <v>1</v>
      </c>
      <c r="AD7" s="3">
        <v>0</v>
      </c>
      <c r="AE7" s="3">
        <f t="shared" si="0"/>
        <v>0</v>
      </c>
      <c r="AF7" s="3" t="s">
        <v>50</v>
      </c>
      <c r="AG7" s="3" t="s">
        <v>75</v>
      </c>
      <c r="AH7" s="3" t="s">
        <v>76</v>
      </c>
      <c r="AI7" s="3" t="s">
        <v>95</v>
      </c>
      <c r="AJ7" s="3" t="s">
        <v>96</v>
      </c>
      <c r="AK7" s="3" t="s">
        <v>79</v>
      </c>
      <c r="AL7" s="3" t="s">
        <v>80</v>
      </c>
      <c r="AM7" s="3" t="s">
        <v>97</v>
      </c>
      <c r="AN7" s="3" t="s">
        <v>69</v>
      </c>
      <c r="AO7" s="3" t="s">
        <v>98</v>
      </c>
    </row>
    <row r="8" spans="1:41" x14ac:dyDescent="0.25">
      <c r="A8" s="3" t="s">
        <v>99</v>
      </c>
      <c r="B8" s="3" t="s">
        <v>100</v>
      </c>
      <c r="C8" s="5" t="s">
        <v>101</v>
      </c>
      <c r="D8" s="12">
        <v>0.21</v>
      </c>
      <c r="E8" s="6" t="s">
        <v>102</v>
      </c>
      <c r="F8" s="6">
        <v>14</v>
      </c>
      <c r="G8" s="3">
        <v>14</v>
      </c>
      <c r="H8" s="3">
        <v>0</v>
      </c>
      <c r="I8" s="3">
        <v>0</v>
      </c>
      <c r="J8" s="3">
        <v>0</v>
      </c>
      <c r="K8" s="3">
        <v>12</v>
      </c>
      <c r="L8" s="3">
        <v>2</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f t="shared" si="0"/>
        <v>0</v>
      </c>
      <c r="AF8" s="3" t="s">
        <v>50</v>
      </c>
      <c r="AG8" s="3" t="s">
        <v>103</v>
      </c>
      <c r="AH8" s="3" t="s">
        <v>103</v>
      </c>
      <c r="AI8" s="3" t="s">
        <v>69</v>
      </c>
      <c r="AJ8" s="3" t="s">
        <v>69</v>
      </c>
      <c r="AK8" s="3" t="s">
        <v>103</v>
      </c>
      <c r="AL8" s="3" t="s">
        <v>80</v>
      </c>
      <c r="AM8" s="3" t="s">
        <v>104</v>
      </c>
      <c r="AN8" s="3" t="s">
        <v>69</v>
      </c>
      <c r="AO8" s="3" t="s">
        <v>105</v>
      </c>
    </row>
    <row r="9" spans="1:41" x14ac:dyDescent="0.25">
      <c r="A9" s="3" t="s">
        <v>106</v>
      </c>
      <c r="B9" s="3" t="s">
        <v>107</v>
      </c>
      <c r="C9" s="5" t="s">
        <v>108</v>
      </c>
      <c r="D9" s="6">
        <v>0.86</v>
      </c>
      <c r="E9" s="6" t="s">
        <v>49</v>
      </c>
      <c r="F9" s="3">
        <v>60</v>
      </c>
      <c r="G9" s="3">
        <v>60</v>
      </c>
      <c r="H9" s="3">
        <v>0</v>
      </c>
      <c r="I9" s="3">
        <v>0</v>
      </c>
      <c r="J9" s="3">
        <v>0</v>
      </c>
      <c r="K9" s="3">
        <v>0</v>
      </c>
      <c r="L9" s="3">
        <v>0</v>
      </c>
      <c r="M9" s="3">
        <v>25</v>
      </c>
      <c r="N9" s="3">
        <v>26</v>
      </c>
      <c r="O9" s="3">
        <v>9</v>
      </c>
      <c r="P9" s="3">
        <v>0</v>
      </c>
      <c r="Q9" s="3">
        <v>0</v>
      </c>
      <c r="R9" s="3">
        <v>0</v>
      </c>
      <c r="S9" s="3">
        <v>0</v>
      </c>
      <c r="T9" s="3">
        <v>0</v>
      </c>
      <c r="U9" s="3">
        <v>0</v>
      </c>
      <c r="V9" s="3">
        <v>0</v>
      </c>
      <c r="W9" s="3">
        <v>0</v>
      </c>
      <c r="X9" s="3">
        <v>0</v>
      </c>
      <c r="Y9" s="3">
        <v>0</v>
      </c>
      <c r="Z9" s="3">
        <v>0</v>
      </c>
      <c r="AA9" s="3">
        <v>0</v>
      </c>
      <c r="AB9" s="3">
        <v>0</v>
      </c>
      <c r="AC9" s="3">
        <v>60</v>
      </c>
      <c r="AD9" s="3">
        <v>0</v>
      </c>
      <c r="AE9" s="3">
        <f t="shared" si="0"/>
        <v>0</v>
      </c>
      <c r="AF9" s="3" t="s">
        <v>50</v>
      </c>
      <c r="AG9" s="3" t="s">
        <v>75</v>
      </c>
      <c r="AH9" s="3" t="s">
        <v>76</v>
      </c>
      <c r="AI9" s="3" t="s">
        <v>109</v>
      </c>
      <c r="AJ9" s="3" t="s">
        <v>110</v>
      </c>
      <c r="AK9" s="3" t="s">
        <v>79</v>
      </c>
      <c r="AL9" s="3" t="s">
        <v>80</v>
      </c>
      <c r="AM9" s="3" t="s">
        <v>111</v>
      </c>
      <c r="AN9" s="3" t="s">
        <v>69</v>
      </c>
      <c r="AO9" s="3" t="s">
        <v>112</v>
      </c>
    </row>
    <row r="10" spans="1:41" x14ac:dyDescent="0.25">
      <c r="A10" s="3" t="s">
        <v>113</v>
      </c>
      <c r="B10" s="3" t="s">
        <v>114</v>
      </c>
      <c r="C10" s="5" t="s">
        <v>115</v>
      </c>
      <c r="D10" s="6">
        <v>0.59</v>
      </c>
      <c r="E10" s="13" t="s">
        <v>116</v>
      </c>
      <c r="F10" s="3">
        <v>21</v>
      </c>
      <c r="G10" s="3">
        <v>21</v>
      </c>
      <c r="H10" s="3">
        <v>0</v>
      </c>
      <c r="I10" s="3">
        <v>0</v>
      </c>
      <c r="J10" s="3">
        <v>0</v>
      </c>
      <c r="K10" s="3">
        <v>0</v>
      </c>
      <c r="L10" s="3">
        <v>0</v>
      </c>
      <c r="M10" s="3">
        <v>0</v>
      </c>
      <c r="N10" s="3">
        <v>0</v>
      </c>
      <c r="O10" s="3">
        <v>0</v>
      </c>
      <c r="P10" s="3">
        <v>11</v>
      </c>
      <c r="Q10" s="3">
        <v>10</v>
      </c>
      <c r="R10" s="3">
        <v>0</v>
      </c>
      <c r="S10" s="3">
        <v>0</v>
      </c>
      <c r="T10" s="3">
        <v>0</v>
      </c>
      <c r="U10" s="3">
        <v>0</v>
      </c>
      <c r="V10" s="3">
        <v>0</v>
      </c>
      <c r="W10" s="3">
        <v>0</v>
      </c>
      <c r="X10" s="3">
        <v>0</v>
      </c>
      <c r="Y10" s="3">
        <v>0</v>
      </c>
      <c r="Z10" s="3">
        <v>0</v>
      </c>
      <c r="AA10" s="3">
        <v>0</v>
      </c>
      <c r="AB10" s="3">
        <v>0</v>
      </c>
      <c r="AC10" s="3">
        <v>21</v>
      </c>
      <c r="AD10" s="3">
        <v>0</v>
      </c>
      <c r="AE10" s="3">
        <f t="shared" si="0"/>
        <v>0</v>
      </c>
      <c r="AF10" s="3" t="s">
        <v>50</v>
      </c>
      <c r="AG10" s="3" t="s">
        <v>117</v>
      </c>
      <c r="AH10" s="3" t="s">
        <v>118</v>
      </c>
      <c r="AI10" s="3" t="s">
        <v>119</v>
      </c>
      <c r="AJ10" s="3" t="s">
        <v>120</v>
      </c>
      <c r="AK10" s="3" t="s">
        <v>121</v>
      </c>
      <c r="AL10" s="3" t="s">
        <v>122</v>
      </c>
      <c r="AM10" s="3" t="s">
        <v>123</v>
      </c>
      <c r="AN10" s="3" t="s">
        <v>124</v>
      </c>
      <c r="AO10" s="3" t="s">
        <v>125</v>
      </c>
    </row>
    <row r="11" spans="1:41" x14ac:dyDescent="0.25">
      <c r="A11" s="3" t="s">
        <v>126</v>
      </c>
      <c r="B11" s="3" t="s">
        <v>127</v>
      </c>
      <c r="C11" s="5" t="s">
        <v>128</v>
      </c>
      <c r="D11" s="6">
        <v>0.222</v>
      </c>
      <c r="E11" s="6" t="s">
        <v>63</v>
      </c>
      <c r="F11" s="3">
        <v>8</v>
      </c>
      <c r="G11" s="3">
        <v>8</v>
      </c>
      <c r="H11" s="3">
        <v>0</v>
      </c>
      <c r="I11" s="3">
        <v>0</v>
      </c>
      <c r="J11" s="3">
        <v>0</v>
      </c>
      <c r="K11" s="3">
        <v>0</v>
      </c>
      <c r="L11" s="3">
        <v>0</v>
      </c>
      <c r="M11" s="3">
        <v>8</v>
      </c>
      <c r="N11" s="3">
        <v>0</v>
      </c>
      <c r="O11" s="3">
        <v>0</v>
      </c>
      <c r="P11" s="3">
        <v>0</v>
      </c>
      <c r="Q11" s="3">
        <v>0</v>
      </c>
      <c r="R11" s="3">
        <v>0</v>
      </c>
      <c r="S11" s="3">
        <v>0</v>
      </c>
      <c r="T11" s="3">
        <v>0</v>
      </c>
      <c r="U11" s="3">
        <v>0</v>
      </c>
      <c r="V11" s="3">
        <v>0</v>
      </c>
      <c r="W11" s="3">
        <v>0</v>
      </c>
      <c r="X11" s="3">
        <v>0</v>
      </c>
      <c r="Y11" s="3">
        <v>0</v>
      </c>
      <c r="Z11" s="3">
        <v>0</v>
      </c>
      <c r="AA11" s="3">
        <v>0</v>
      </c>
      <c r="AB11" s="3">
        <v>0</v>
      </c>
      <c r="AC11" s="3">
        <v>8</v>
      </c>
      <c r="AD11" s="3">
        <v>0</v>
      </c>
      <c r="AE11" s="3">
        <f t="shared" si="0"/>
        <v>0</v>
      </c>
      <c r="AF11" s="3" t="s">
        <v>50</v>
      </c>
      <c r="AG11" s="3" t="s">
        <v>75</v>
      </c>
      <c r="AH11" s="3" t="s">
        <v>76</v>
      </c>
      <c r="AI11" s="3" t="s">
        <v>129</v>
      </c>
      <c r="AJ11" s="3" t="s">
        <v>130</v>
      </c>
      <c r="AK11" s="3" t="s">
        <v>79</v>
      </c>
      <c r="AL11" s="3" t="s">
        <v>80</v>
      </c>
      <c r="AM11" s="3" t="s">
        <v>131</v>
      </c>
      <c r="AN11" s="3" t="s">
        <v>69</v>
      </c>
      <c r="AO11" s="3" t="s">
        <v>132</v>
      </c>
    </row>
    <row r="12" spans="1:41" x14ac:dyDescent="0.25">
      <c r="A12" s="3" t="s">
        <v>133</v>
      </c>
      <c r="B12" s="3" t="s">
        <v>134</v>
      </c>
      <c r="C12" s="5" t="s">
        <v>135</v>
      </c>
      <c r="D12" s="6">
        <v>0.06</v>
      </c>
      <c r="E12" s="6" t="s">
        <v>63</v>
      </c>
      <c r="F12" s="3">
        <v>5</v>
      </c>
      <c r="G12" s="3">
        <v>5</v>
      </c>
      <c r="H12" s="3">
        <v>0</v>
      </c>
      <c r="I12" s="3">
        <v>0</v>
      </c>
      <c r="J12" s="3">
        <v>0</v>
      </c>
      <c r="K12" s="3">
        <v>0</v>
      </c>
      <c r="L12" s="3">
        <v>0</v>
      </c>
      <c r="M12" s="3">
        <v>0</v>
      </c>
      <c r="N12" s="3">
        <v>0</v>
      </c>
      <c r="O12" s="3">
        <v>0</v>
      </c>
      <c r="P12" s="3">
        <v>2</v>
      </c>
      <c r="Q12" s="3">
        <v>2</v>
      </c>
      <c r="R12" s="3">
        <v>1</v>
      </c>
      <c r="S12" s="3">
        <v>0</v>
      </c>
      <c r="T12" s="3">
        <v>0</v>
      </c>
      <c r="U12" s="3">
        <v>0</v>
      </c>
      <c r="V12" s="3">
        <v>0</v>
      </c>
      <c r="W12" s="3">
        <v>0</v>
      </c>
      <c r="X12" s="3">
        <v>0</v>
      </c>
      <c r="Y12" s="3">
        <v>0</v>
      </c>
      <c r="Z12" s="3">
        <v>0</v>
      </c>
      <c r="AA12" s="3">
        <v>0</v>
      </c>
      <c r="AB12" s="3">
        <v>0</v>
      </c>
      <c r="AC12" s="3">
        <v>4</v>
      </c>
      <c r="AD12" s="3">
        <v>1</v>
      </c>
      <c r="AE12" s="3">
        <f t="shared" si="0"/>
        <v>0</v>
      </c>
      <c r="AF12" s="3" t="s">
        <v>86</v>
      </c>
      <c r="AG12" s="3" t="s">
        <v>87</v>
      </c>
      <c r="AH12" s="3" t="s">
        <v>136</v>
      </c>
      <c r="AI12" s="3" t="s">
        <v>137</v>
      </c>
      <c r="AJ12" s="3" t="s">
        <v>138</v>
      </c>
      <c r="AK12" s="3" t="s">
        <v>139</v>
      </c>
      <c r="AL12" s="3" t="s">
        <v>65</v>
      </c>
      <c r="AM12" s="3" t="s">
        <v>140</v>
      </c>
      <c r="AN12" s="3" t="s">
        <v>69</v>
      </c>
      <c r="AO12" s="3" t="s">
        <v>141</v>
      </c>
    </row>
    <row r="13" spans="1:41" x14ac:dyDescent="0.25">
      <c r="A13" s="3" t="s">
        <v>142</v>
      </c>
      <c r="B13" s="3" t="s">
        <v>143</v>
      </c>
      <c r="C13" s="5" t="s">
        <v>144</v>
      </c>
      <c r="D13" s="6">
        <v>0.06</v>
      </c>
      <c r="E13" s="6" t="s">
        <v>63</v>
      </c>
      <c r="F13" s="3">
        <v>5</v>
      </c>
      <c r="G13" s="3">
        <v>5</v>
      </c>
      <c r="H13" s="3">
        <v>0</v>
      </c>
      <c r="I13" s="3">
        <v>0</v>
      </c>
      <c r="J13" s="3">
        <v>0</v>
      </c>
      <c r="K13" s="3">
        <v>0</v>
      </c>
      <c r="L13" s="3">
        <v>0</v>
      </c>
      <c r="M13" s="3">
        <v>0</v>
      </c>
      <c r="N13" s="3">
        <v>0</v>
      </c>
      <c r="O13" s="3">
        <v>0</v>
      </c>
      <c r="P13" s="3">
        <v>2</v>
      </c>
      <c r="Q13" s="3">
        <v>2</v>
      </c>
      <c r="R13" s="3">
        <v>1</v>
      </c>
      <c r="S13" s="3">
        <v>0</v>
      </c>
      <c r="T13" s="3">
        <v>0</v>
      </c>
      <c r="U13" s="3">
        <v>0</v>
      </c>
      <c r="V13" s="3">
        <v>0</v>
      </c>
      <c r="W13" s="3">
        <v>0</v>
      </c>
      <c r="X13" s="3">
        <v>0</v>
      </c>
      <c r="Y13" s="3">
        <v>0</v>
      </c>
      <c r="Z13" s="3">
        <v>0</v>
      </c>
      <c r="AA13" s="3">
        <v>0</v>
      </c>
      <c r="AB13" s="3">
        <v>0</v>
      </c>
      <c r="AC13" s="3">
        <v>4</v>
      </c>
      <c r="AD13" s="3">
        <v>1</v>
      </c>
      <c r="AE13" s="3">
        <f t="shared" si="0"/>
        <v>0</v>
      </c>
      <c r="AF13" s="3" t="s">
        <v>50</v>
      </c>
      <c r="AG13" s="3" t="s">
        <v>145</v>
      </c>
      <c r="AH13" s="3" t="s">
        <v>146</v>
      </c>
      <c r="AI13" s="3" t="s">
        <v>147</v>
      </c>
      <c r="AJ13" s="3" t="s">
        <v>148</v>
      </c>
      <c r="AK13" s="3" t="s">
        <v>139</v>
      </c>
      <c r="AL13" s="3" t="s">
        <v>65</v>
      </c>
      <c r="AM13" s="3" t="s">
        <v>149</v>
      </c>
      <c r="AN13" s="3" t="s">
        <v>69</v>
      </c>
      <c r="AO13" s="3" t="s">
        <v>150</v>
      </c>
    </row>
    <row r="14" spans="1:41" x14ac:dyDescent="0.25">
      <c r="A14" s="3" t="s">
        <v>151</v>
      </c>
      <c r="B14" s="3" t="s">
        <v>152</v>
      </c>
      <c r="C14" s="5" t="s">
        <v>153</v>
      </c>
      <c r="D14" s="12">
        <v>0.04</v>
      </c>
      <c r="E14" s="6" t="s">
        <v>102</v>
      </c>
      <c r="F14" s="6">
        <v>3</v>
      </c>
      <c r="G14" s="3">
        <v>3</v>
      </c>
      <c r="H14" s="3">
        <v>0</v>
      </c>
      <c r="I14" s="3">
        <v>0</v>
      </c>
      <c r="J14" s="3">
        <v>0</v>
      </c>
      <c r="K14" s="3">
        <v>2</v>
      </c>
      <c r="L14" s="3">
        <v>1</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f t="shared" si="0"/>
        <v>0</v>
      </c>
      <c r="AF14" s="3" t="s">
        <v>50</v>
      </c>
      <c r="AG14" s="3" t="s">
        <v>103</v>
      </c>
      <c r="AH14" s="3" t="s">
        <v>103</v>
      </c>
      <c r="AI14" s="3" t="s">
        <v>69</v>
      </c>
      <c r="AJ14" s="3" t="s">
        <v>69</v>
      </c>
      <c r="AK14" s="3" t="s">
        <v>103</v>
      </c>
      <c r="AL14" s="3" t="s">
        <v>80</v>
      </c>
      <c r="AM14" s="3" t="s">
        <v>154</v>
      </c>
      <c r="AN14" s="3" t="s">
        <v>69</v>
      </c>
      <c r="AO14" s="3" t="s">
        <v>105</v>
      </c>
    </row>
    <row r="15" spans="1:41" x14ac:dyDescent="0.25">
      <c r="A15" s="3" t="s">
        <v>155</v>
      </c>
      <c r="B15" s="3" t="s">
        <v>156</v>
      </c>
      <c r="C15" s="5" t="s">
        <v>157</v>
      </c>
      <c r="D15" s="6">
        <v>0.16</v>
      </c>
      <c r="E15" s="6" t="s">
        <v>63</v>
      </c>
      <c r="F15" s="3">
        <v>8</v>
      </c>
      <c r="G15" s="3">
        <v>0</v>
      </c>
      <c r="H15" s="3">
        <v>0</v>
      </c>
      <c r="I15" s="3">
        <v>0</v>
      </c>
      <c r="J15" s="3">
        <v>0</v>
      </c>
      <c r="K15" s="3">
        <v>0</v>
      </c>
      <c r="L15" s="3">
        <v>0</v>
      </c>
      <c r="M15" s="3">
        <v>0</v>
      </c>
      <c r="N15" s="3">
        <v>0</v>
      </c>
      <c r="O15" s="3">
        <v>0</v>
      </c>
      <c r="P15" s="3">
        <v>0</v>
      </c>
      <c r="Q15" s="3">
        <v>0</v>
      </c>
      <c r="R15" s="3">
        <v>0</v>
      </c>
      <c r="S15" s="3">
        <v>0</v>
      </c>
      <c r="T15" s="3">
        <v>8</v>
      </c>
      <c r="U15" s="3">
        <v>0</v>
      </c>
      <c r="V15" s="3">
        <v>0</v>
      </c>
      <c r="W15" s="3">
        <v>0</v>
      </c>
      <c r="X15" s="3">
        <v>0</v>
      </c>
      <c r="Y15" s="3">
        <v>0</v>
      </c>
      <c r="Z15" s="3">
        <v>0</v>
      </c>
      <c r="AA15" s="3">
        <v>0</v>
      </c>
      <c r="AB15" s="3">
        <v>0</v>
      </c>
      <c r="AC15" s="3">
        <v>0</v>
      </c>
      <c r="AD15" s="3">
        <v>8</v>
      </c>
      <c r="AE15" s="3">
        <f t="shared" si="0"/>
        <v>0</v>
      </c>
      <c r="AF15" s="3" t="s">
        <v>50</v>
      </c>
      <c r="AG15" s="3" t="s">
        <v>145</v>
      </c>
      <c r="AH15" s="3" t="s">
        <v>158</v>
      </c>
      <c r="AI15" s="3" t="s">
        <v>159</v>
      </c>
      <c r="AJ15" s="3" t="s">
        <v>160</v>
      </c>
      <c r="AK15" s="3" t="s">
        <v>161</v>
      </c>
      <c r="AL15" s="3" t="s">
        <v>65</v>
      </c>
      <c r="AM15" s="3" t="s">
        <v>162</v>
      </c>
      <c r="AN15" s="3" t="s">
        <v>69</v>
      </c>
      <c r="AO15" s="3" t="s">
        <v>150</v>
      </c>
    </row>
    <row r="16" spans="1:41" x14ac:dyDescent="0.25">
      <c r="A16" s="3" t="s">
        <v>163</v>
      </c>
      <c r="B16" s="3" t="s">
        <v>164</v>
      </c>
      <c r="C16" s="5" t="s">
        <v>135</v>
      </c>
      <c r="D16" s="6">
        <v>0.33</v>
      </c>
      <c r="E16" s="6" t="s">
        <v>63</v>
      </c>
      <c r="F16" s="3">
        <v>22</v>
      </c>
      <c r="G16" s="3">
        <v>22</v>
      </c>
      <c r="H16" s="3">
        <v>0</v>
      </c>
      <c r="I16" s="3">
        <v>0</v>
      </c>
      <c r="J16" s="3">
        <v>0</v>
      </c>
      <c r="K16" s="3">
        <v>0</v>
      </c>
      <c r="L16" s="3">
        <v>0</v>
      </c>
      <c r="M16" s="3">
        <v>0</v>
      </c>
      <c r="N16" s="3">
        <v>0</v>
      </c>
      <c r="O16" s="3">
        <v>0</v>
      </c>
      <c r="P16" s="3">
        <v>0</v>
      </c>
      <c r="Q16" s="3">
        <v>0</v>
      </c>
      <c r="R16" s="3">
        <v>0</v>
      </c>
      <c r="S16" s="3">
        <v>0</v>
      </c>
      <c r="T16" s="3">
        <v>0</v>
      </c>
      <c r="U16" s="3">
        <v>22</v>
      </c>
      <c r="V16" s="3">
        <v>0</v>
      </c>
      <c r="W16" s="3">
        <v>0</v>
      </c>
      <c r="X16" s="3">
        <v>0</v>
      </c>
      <c r="Y16" s="3">
        <v>0</v>
      </c>
      <c r="Z16" s="3">
        <v>0</v>
      </c>
      <c r="AA16" s="3">
        <v>0</v>
      </c>
      <c r="AB16" s="3">
        <v>0</v>
      </c>
      <c r="AC16" s="3">
        <v>0</v>
      </c>
      <c r="AD16" s="3">
        <v>22</v>
      </c>
      <c r="AE16" s="3">
        <f t="shared" si="0"/>
        <v>0</v>
      </c>
      <c r="AF16" s="3" t="s">
        <v>50</v>
      </c>
      <c r="AG16" s="3" t="s">
        <v>165</v>
      </c>
      <c r="AH16" s="3" t="s">
        <v>166</v>
      </c>
      <c r="AI16" s="3" t="s">
        <v>167</v>
      </c>
      <c r="AJ16" s="3" t="s">
        <v>168</v>
      </c>
      <c r="AK16" s="3" t="s">
        <v>169</v>
      </c>
      <c r="AL16" s="3" t="s">
        <v>65</v>
      </c>
      <c r="AM16" s="3" t="s">
        <v>170</v>
      </c>
      <c r="AN16" s="3" t="s">
        <v>69</v>
      </c>
      <c r="AO16" s="3" t="s">
        <v>171</v>
      </c>
    </row>
    <row r="17" spans="1:41" x14ac:dyDescent="0.25">
      <c r="A17" s="3" t="s">
        <v>172</v>
      </c>
      <c r="B17" s="3" t="s">
        <v>173</v>
      </c>
      <c r="C17" s="5" t="s">
        <v>174</v>
      </c>
      <c r="D17" s="6">
        <v>0.33</v>
      </c>
      <c r="E17" s="6" t="s">
        <v>63</v>
      </c>
      <c r="F17" s="3">
        <v>30</v>
      </c>
      <c r="G17" s="3">
        <v>30</v>
      </c>
      <c r="H17" s="3">
        <v>0</v>
      </c>
      <c r="I17" s="3">
        <v>0</v>
      </c>
      <c r="J17" s="3">
        <v>0</v>
      </c>
      <c r="K17" s="3">
        <v>0</v>
      </c>
      <c r="L17" s="3">
        <v>0</v>
      </c>
      <c r="M17" s="3">
        <v>0</v>
      </c>
      <c r="N17" s="3">
        <v>0</v>
      </c>
      <c r="O17" s="3">
        <v>0</v>
      </c>
      <c r="P17" s="3">
        <v>0</v>
      </c>
      <c r="Q17" s="3">
        <v>0</v>
      </c>
      <c r="R17" s="3">
        <v>0</v>
      </c>
      <c r="S17" s="3">
        <v>0</v>
      </c>
      <c r="T17" s="3">
        <v>0</v>
      </c>
      <c r="U17" s="3">
        <v>5</v>
      </c>
      <c r="V17" s="3">
        <v>10</v>
      </c>
      <c r="W17" s="3">
        <v>15</v>
      </c>
      <c r="X17" s="3">
        <v>0</v>
      </c>
      <c r="Y17" s="3">
        <v>0</v>
      </c>
      <c r="Z17" s="3">
        <v>0</v>
      </c>
      <c r="AA17" s="3">
        <v>0</v>
      </c>
      <c r="AB17" s="3">
        <v>0</v>
      </c>
      <c r="AC17" s="3">
        <v>0</v>
      </c>
      <c r="AD17" s="3">
        <v>30</v>
      </c>
      <c r="AE17" s="3">
        <f t="shared" si="0"/>
        <v>0</v>
      </c>
      <c r="AF17" s="3" t="s">
        <v>50</v>
      </c>
      <c r="AG17" s="3" t="s">
        <v>145</v>
      </c>
      <c r="AH17" s="3" t="s">
        <v>175</v>
      </c>
      <c r="AI17" s="3" t="s">
        <v>176</v>
      </c>
      <c r="AJ17" s="3" t="s">
        <v>160</v>
      </c>
      <c r="AK17" s="3" t="s">
        <v>177</v>
      </c>
      <c r="AL17" s="3" t="s">
        <v>65</v>
      </c>
      <c r="AM17" s="3" t="s">
        <v>178</v>
      </c>
      <c r="AN17" s="3" t="s">
        <v>69</v>
      </c>
      <c r="AO17" s="3" t="s">
        <v>150</v>
      </c>
    </row>
    <row r="18" spans="1:41" x14ac:dyDescent="0.25">
      <c r="A18" s="3" t="s">
        <v>179</v>
      </c>
      <c r="B18" s="14" t="s">
        <v>180</v>
      </c>
      <c r="C18" s="5" t="s">
        <v>181</v>
      </c>
      <c r="D18" s="15">
        <v>0.06</v>
      </c>
      <c r="E18" s="6" t="s">
        <v>63</v>
      </c>
      <c r="F18" s="3">
        <v>2</v>
      </c>
      <c r="G18" s="3">
        <v>2</v>
      </c>
      <c r="H18" s="3">
        <v>0</v>
      </c>
      <c r="I18" s="3">
        <v>0</v>
      </c>
      <c r="J18" s="3">
        <v>0</v>
      </c>
      <c r="K18" s="3">
        <v>0</v>
      </c>
      <c r="L18" s="3">
        <v>0</v>
      </c>
      <c r="M18" s="3">
        <v>0</v>
      </c>
      <c r="N18" s="3">
        <v>0</v>
      </c>
      <c r="O18" s="3">
        <v>0</v>
      </c>
      <c r="P18" s="3">
        <v>0</v>
      </c>
      <c r="Q18" s="3">
        <v>0</v>
      </c>
      <c r="R18" s="3">
        <v>2</v>
      </c>
      <c r="S18" s="3">
        <v>0</v>
      </c>
      <c r="T18" s="3">
        <v>0</v>
      </c>
      <c r="U18" s="3">
        <v>0</v>
      </c>
      <c r="V18" s="3">
        <v>0</v>
      </c>
      <c r="W18" s="3">
        <v>0</v>
      </c>
      <c r="X18" s="3">
        <v>0</v>
      </c>
      <c r="Y18" s="3">
        <v>0</v>
      </c>
      <c r="Z18" s="3">
        <v>0</v>
      </c>
      <c r="AA18" s="3">
        <v>0</v>
      </c>
      <c r="AB18" s="3">
        <v>0</v>
      </c>
      <c r="AC18" s="3">
        <v>0</v>
      </c>
      <c r="AD18" s="3">
        <v>2</v>
      </c>
      <c r="AE18" s="3">
        <f t="shared" si="0"/>
        <v>0</v>
      </c>
      <c r="AF18" s="3" t="s">
        <v>86</v>
      </c>
      <c r="AG18" s="3" t="s">
        <v>145</v>
      </c>
      <c r="AH18" s="3" t="s">
        <v>182</v>
      </c>
      <c r="AI18" s="3" t="s">
        <v>183</v>
      </c>
      <c r="AJ18" s="3" t="s">
        <v>184</v>
      </c>
      <c r="AK18" s="3" t="s">
        <v>185</v>
      </c>
      <c r="AL18" s="3" t="s">
        <v>65</v>
      </c>
      <c r="AM18" s="3" t="s">
        <v>186</v>
      </c>
      <c r="AN18" s="3" t="s">
        <v>69</v>
      </c>
      <c r="AO18" s="3" t="s">
        <v>150</v>
      </c>
    </row>
    <row r="19" spans="1:41" x14ac:dyDescent="0.25">
      <c r="A19" s="3" t="s">
        <v>187</v>
      </c>
      <c r="B19" s="3" t="s">
        <v>188</v>
      </c>
      <c r="C19" s="5" t="s">
        <v>189</v>
      </c>
      <c r="D19" s="6">
        <v>0.55000000000000004</v>
      </c>
      <c r="E19" s="6" t="s">
        <v>63</v>
      </c>
      <c r="F19" s="3">
        <v>22</v>
      </c>
      <c r="G19" s="3">
        <v>22</v>
      </c>
      <c r="H19" s="3">
        <v>0</v>
      </c>
      <c r="I19" s="3">
        <v>0</v>
      </c>
      <c r="J19" s="3">
        <v>0</v>
      </c>
      <c r="K19" s="3">
        <v>0</v>
      </c>
      <c r="L19" s="3">
        <v>0</v>
      </c>
      <c r="M19" s="3">
        <v>0</v>
      </c>
      <c r="N19" s="3">
        <v>0</v>
      </c>
      <c r="O19" s="3">
        <v>0</v>
      </c>
      <c r="P19" s="3">
        <v>0</v>
      </c>
      <c r="Q19" s="3">
        <v>0</v>
      </c>
      <c r="R19" s="3">
        <v>0</v>
      </c>
      <c r="S19" s="3">
        <v>0</v>
      </c>
      <c r="T19" s="3">
        <v>0</v>
      </c>
      <c r="U19" s="3">
        <v>0</v>
      </c>
      <c r="V19" s="3">
        <v>0</v>
      </c>
      <c r="W19" s="3">
        <v>22</v>
      </c>
      <c r="X19" s="3">
        <v>0</v>
      </c>
      <c r="Y19" s="3">
        <v>0</v>
      </c>
      <c r="Z19" s="3">
        <v>0</v>
      </c>
      <c r="AA19" s="3">
        <v>0</v>
      </c>
      <c r="AB19" s="3">
        <v>0</v>
      </c>
      <c r="AC19" s="3">
        <v>0</v>
      </c>
      <c r="AD19" s="3">
        <v>22</v>
      </c>
      <c r="AE19" s="3">
        <f t="shared" si="0"/>
        <v>0</v>
      </c>
      <c r="AF19" s="3" t="s">
        <v>50</v>
      </c>
      <c r="AG19" s="3" t="s">
        <v>145</v>
      </c>
      <c r="AH19" s="3" t="s">
        <v>190</v>
      </c>
      <c r="AI19" s="3" t="s">
        <v>191</v>
      </c>
      <c r="AJ19" s="3" t="s">
        <v>192</v>
      </c>
      <c r="AK19" s="3" t="s">
        <v>193</v>
      </c>
      <c r="AL19" s="3" t="s">
        <v>65</v>
      </c>
      <c r="AM19" s="3" t="s">
        <v>69</v>
      </c>
      <c r="AN19" s="3" t="s">
        <v>69</v>
      </c>
      <c r="AO19" s="3" t="s">
        <v>194</v>
      </c>
    </row>
    <row r="20" spans="1:41" x14ac:dyDescent="0.25">
      <c r="A20" s="3" t="s">
        <v>195</v>
      </c>
      <c r="B20" s="3" t="s">
        <v>196</v>
      </c>
      <c r="C20" s="5" t="s">
        <v>85</v>
      </c>
      <c r="D20" s="6">
        <v>0.46</v>
      </c>
      <c r="E20" s="6" t="s">
        <v>63</v>
      </c>
      <c r="F20" s="3">
        <v>18</v>
      </c>
      <c r="G20" s="3">
        <v>18</v>
      </c>
      <c r="H20" s="3">
        <v>0</v>
      </c>
      <c r="I20" s="3">
        <v>0</v>
      </c>
      <c r="J20" s="3">
        <v>0</v>
      </c>
      <c r="K20" s="3">
        <v>0</v>
      </c>
      <c r="L20" s="3">
        <v>0</v>
      </c>
      <c r="M20" s="3">
        <v>0</v>
      </c>
      <c r="N20" s="3">
        <v>0</v>
      </c>
      <c r="O20" s="3">
        <v>0</v>
      </c>
      <c r="P20" s="3">
        <v>6</v>
      </c>
      <c r="Q20" s="3">
        <v>12</v>
      </c>
      <c r="R20" s="3">
        <v>0</v>
      </c>
      <c r="S20" s="3">
        <v>0</v>
      </c>
      <c r="T20" s="3">
        <v>0</v>
      </c>
      <c r="U20" s="3">
        <v>0</v>
      </c>
      <c r="V20" s="3">
        <v>0</v>
      </c>
      <c r="W20" s="3">
        <v>0</v>
      </c>
      <c r="X20" s="3">
        <v>0</v>
      </c>
      <c r="Y20" s="3">
        <v>0</v>
      </c>
      <c r="Z20" s="3">
        <v>0</v>
      </c>
      <c r="AA20" s="3">
        <v>0</v>
      </c>
      <c r="AB20" s="3">
        <v>0</v>
      </c>
      <c r="AC20" s="3">
        <v>18</v>
      </c>
      <c r="AD20" s="3">
        <v>0</v>
      </c>
      <c r="AE20" s="3">
        <f t="shared" si="0"/>
        <v>0</v>
      </c>
      <c r="AF20" s="3" t="s">
        <v>50</v>
      </c>
      <c r="AG20" s="3" t="s">
        <v>197</v>
      </c>
      <c r="AH20" s="3" t="s">
        <v>198</v>
      </c>
      <c r="AI20" s="3" t="s">
        <v>199</v>
      </c>
      <c r="AJ20" s="3" t="s">
        <v>200</v>
      </c>
      <c r="AK20" s="3" t="s">
        <v>201</v>
      </c>
      <c r="AL20" s="3" t="s">
        <v>65</v>
      </c>
      <c r="AM20" s="3" t="s">
        <v>202</v>
      </c>
      <c r="AN20" s="3" t="s">
        <v>69</v>
      </c>
      <c r="AO20" s="3" t="s">
        <v>203</v>
      </c>
    </row>
    <row r="21" spans="1:41" x14ac:dyDescent="0.25">
      <c r="A21" s="3" t="s">
        <v>204</v>
      </c>
      <c r="B21" s="3" t="s">
        <v>205</v>
      </c>
      <c r="C21" s="5" t="s">
        <v>128</v>
      </c>
      <c r="D21" s="6">
        <v>0.66</v>
      </c>
      <c r="E21" s="6" t="s">
        <v>63</v>
      </c>
      <c r="F21" s="3">
        <v>26</v>
      </c>
      <c r="G21" s="3">
        <v>26</v>
      </c>
      <c r="H21" s="3">
        <v>0</v>
      </c>
      <c r="I21" s="3">
        <v>0</v>
      </c>
      <c r="J21" s="3">
        <v>0</v>
      </c>
      <c r="K21" s="3">
        <v>0</v>
      </c>
      <c r="L21" s="3">
        <v>0</v>
      </c>
      <c r="M21" s="3">
        <v>0</v>
      </c>
      <c r="N21" s="3">
        <v>0</v>
      </c>
      <c r="O21" s="3">
        <v>0</v>
      </c>
      <c r="P21" s="3">
        <v>0</v>
      </c>
      <c r="Q21" s="3">
        <v>0</v>
      </c>
      <c r="R21" s="3">
        <v>0</v>
      </c>
      <c r="S21" s="3">
        <v>0</v>
      </c>
      <c r="T21" s="3">
        <v>0</v>
      </c>
      <c r="U21" s="3">
        <v>5</v>
      </c>
      <c r="V21" s="3">
        <v>21</v>
      </c>
      <c r="W21" s="3">
        <v>0</v>
      </c>
      <c r="X21" s="3">
        <v>0</v>
      </c>
      <c r="Y21" s="3">
        <v>0</v>
      </c>
      <c r="Z21" s="3">
        <v>0</v>
      </c>
      <c r="AA21" s="3">
        <v>0</v>
      </c>
      <c r="AB21" s="3">
        <v>0</v>
      </c>
      <c r="AC21" s="3">
        <v>0</v>
      </c>
      <c r="AD21" s="3">
        <v>26</v>
      </c>
      <c r="AE21" s="3">
        <f t="shared" si="0"/>
        <v>0</v>
      </c>
      <c r="AF21" s="3" t="s">
        <v>50</v>
      </c>
      <c r="AG21" s="3" t="s">
        <v>145</v>
      </c>
      <c r="AH21" s="3" t="s">
        <v>206</v>
      </c>
      <c r="AI21" s="3" t="s">
        <v>207</v>
      </c>
      <c r="AJ21" s="3" t="s">
        <v>168</v>
      </c>
      <c r="AK21" s="3" t="s">
        <v>201</v>
      </c>
      <c r="AL21" s="3" t="s">
        <v>65</v>
      </c>
      <c r="AM21" s="3" t="s">
        <v>69</v>
      </c>
      <c r="AN21" s="3" t="s">
        <v>69</v>
      </c>
      <c r="AO21" s="3" t="s">
        <v>208</v>
      </c>
    </row>
    <row r="22" spans="1:41" x14ac:dyDescent="0.25">
      <c r="A22" s="3" t="s">
        <v>209</v>
      </c>
      <c r="B22" s="3" t="s">
        <v>210</v>
      </c>
      <c r="C22" s="5" t="s">
        <v>174</v>
      </c>
      <c r="D22" s="6">
        <v>2.61</v>
      </c>
      <c r="E22" s="6" t="s">
        <v>49</v>
      </c>
      <c r="F22" s="3">
        <v>53</v>
      </c>
      <c r="G22" s="3">
        <v>53</v>
      </c>
      <c r="H22" s="3">
        <v>0</v>
      </c>
      <c r="I22" s="3">
        <v>0</v>
      </c>
      <c r="J22" s="3">
        <v>0</v>
      </c>
      <c r="K22" s="3">
        <v>5</v>
      </c>
      <c r="L22" s="3">
        <v>23</v>
      </c>
      <c r="M22" s="3">
        <v>25</v>
      </c>
      <c r="N22" s="3">
        <v>0</v>
      </c>
      <c r="O22" s="3">
        <v>0</v>
      </c>
      <c r="P22" s="3">
        <v>0</v>
      </c>
      <c r="Q22" s="3">
        <v>0</v>
      </c>
      <c r="R22" s="3">
        <v>0</v>
      </c>
      <c r="S22" s="3">
        <v>0</v>
      </c>
      <c r="T22" s="3">
        <v>0</v>
      </c>
      <c r="U22" s="3">
        <v>0</v>
      </c>
      <c r="V22" s="3">
        <v>0</v>
      </c>
      <c r="W22" s="3">
        <v>0</v>
      </c>
      <c r="X22" s="3">
        <v>0</v>
      </c>
      <c r="Y22" s="3">
        <v>0</v>
      </c>
      <c r="Z22" s="3">
        <v>0</v>
      </c>
      <c r="AA22" s="3">
        <v>0</v>
      </c>
      <c r="AB22" s="3">
        <v>0</v>
      </c>
      <c r="AC22" s="3">
        <v>25</v>
      </c>
      <c r="AD22" s="3">
        <v>0</v>
      </c>
      <c r="AE22" s="3">
        <f t="shared" si="0"/>
        <v>0</v>
      </c>
      <c r="AF22" s="3" t="s">
        <v>74</v>
      </c>
      <c r="AG22" s="3" t="s">
        <v>211</v>
      </c>
      <c r="AH22" s="3" t="s">
        <v>212</v>
      </c>
      <c r="AI22" s="3" t="s">
        <v>213</v>
      </c>
      <c r="AJ22" s="3" t="s">
        <v>214</v>
      </c>
      <c r="AK22" s="3" t="s">
        <v>215</v>
      </c>
      <c r="AL22" s="3" t="s">
        <v>216</v>
      </c>
      <c r="AM22" s="3" t="s">
        <v>217</v>
      </c>
      <c r="AN22" s="3" t="s">
        <v>218</v>
      </c>
      <c r="AO22" s="3" t="s">
        <v>219</v>
      </c>
    </row>
    <row r="23" spans="1:41" x14ac:dyDescent="0.25">
      <c r="A23" s="3" t="s">
        <v>220</v>
      </c>
      <c r="B23" s="3" t="s">
        <v>221</v>
      </c>
      <c r="C23" s="5" t="s">
        <v>181</v>
      </c>
      <c r="D23" s="6">
        <v>0.13</v>
      </c>
      <c r="E23" s="6" t="s">
        <v>63</v>
      </c>
      <c r="F23" s="3">
        <v>22</v>
      </c>
      <c r="G23" s="3">
        <v>22</v>
      </c>
      <c r="H23" s="3">
        <v>0</v>
      </c>
      <c r="I23" s="3">
        <v>0</v>
      </c>
      <c r="J23" s="3">
        <v>0</v>
      </c>
      <c r="K23" s="3">
        <v>0</v>
      </c>
      <c r="L23" s="3">
        <v>0</v>
      </c>
      <c r="M23" s="3">
        <v>0</v>
      </c>
      <c r="N23" s="3">
        <v>0</v>
      </c>
      <c r="O23" s="3">
        <v>0</v>
      </c>
      <c r="P23" s="3">
        <v>22</v>
      </c>
      <c r="Q23" s="3">
        <v>0</v>
      </c>
      <c r="R23" s="3">
        <v>0</v>
      </c>
      <c r="S23" s="3">
        <v>0</v>
      </c>
      <c r="T23" s="3">
        <v>0</v>
      </c>
      <c r="U23" s="3">
        <v>0</v>
      </c>
      <c r="V23" s="3">
        <v>0</v>
      </c>
      <c r="W23" s="3">
        <v>0</v>
      </c>
      <c r="X23" s="3">
        <v>0</v>
      </c>
      <c r="Y23" s="3">
        <v>0</v>
      </c>
      <c r="Z23" s="3">
        <v>0</v>
      </c>
      <c r="AA23" s="3">
        <v>0</v>
      </c>
      <c r="AB23" s="3">
        <v>0</v>
      </c>
      <c r="AC23" s="3">
        <v>22</v>
      </c>
      <c r="AD23" s="3">
        <v>0</v>
      </c>
      <c r="AE23" s="3">
        <f t="shared" si="0"/>
        <v>0</v>
      </c>
      <c r="AF23" s="3" t="s">
        <v>74</v>
      </c>
      <c r="AG23" s="3" t="s">
        <v>222</v>
      </c>
      <c r="AH23" s="3" t="s">
        <v>223</v>
      </c>
      <c r="AI23" s="3" t="s">
        <v>224</v>
      </c>
      <c r="AJ23" s="3" t="s">
        <v>160</v>
      </c>
      <c r="AK23" s="3" t="s">
        <v>223</v>
      </c>
      <c r="AL23" s="3" t="s">
        <v>65</v>
      </c>
      <c r="AM23" s="3" t="s">
        <v>225</v>
      </c>
      <c r="AN23" s="3" t="s">
        <v>69</v>
      </c>
      <c r="AO23" s="3" t="s">
        <v>171</v>
      </c>
    </row>
    <row r="24" spans="1:41" x14ac:dyDescent="0.25">
      <c r="A24" s="3" t="s">
        <v>226</v>
      </c>
      <c r="B24" s="14" t="s">
        <v>227</v>
      </c>
      <c r="C24" s="5" t="s">
        <v>157</v>
      </c>
      <c r="D24" s="6">
        <v>0.21</v>
      </c>
      <c r="E24" s="6" t="s">
        <v>63</v>
      </c>
      <c r="F24" s="3">
        <v>4</v>
      </c>
      <c r="G24" s="3">
        <v>4</v>
      </c>
      <c r="H24" s="3">
        <v>0</v>
      </c>
      <c r="I24" s="3">
        <v>0</v>
      </c>
      <c r="J24" s="3">
        <v>0</v>
      </c>
      <c r="K24" s="3">
        <v>0</v>
      </c>
      <c r="L24" s="3">
        <v>0</v>
      </c>
      <c r="M24" s="3">
        <v>0</v>
      </c>
      <c r="N24" s="3">
        <v>0</v>
      </c>
      <c r="O24" s="3">
        <v>0</v>
      </c>
      <c r="P24" s="3">
        <v>0</v>
      </c>
      <c r="Q24" s="3">
        <v>4</v>
      </c>
      <c r="R24" s="3">
        <v>0</v>
      </c>
      <c r="S24" s="3">
        <v>0</v>
      </c>
      <c r="T24" s="3">
        <v>0</v>
      </c>
      <c r="U24" s="3">
        <v>0</v>
      </c>
      <c r="V24" s="3">
        <v>0</v>
      </c>
      <c r="W24" s="3">
        <v>0</v>
      </c>
      <c r="X24" s="3">
        <v>0</v>
      </c>
      <c r="Y24" s="3">
        <v>0</v>
      </c>
      <c r="Z24" s="3">
        <v>0</v>
      </c>
      <c r="AA24" s="3">
        <v>0</v>
      </c>
      <c r="AB24" s="3">
        <v>0</v>
      </c>
      <c r="AC24" s="3">
        <v>4</v>
      </c>
      <c r="AD24" s="3">
        <v>0</v>
      </c>
      <c r="AE24" s="3">
        <f t="shared" si="0"/>
        <v>0</v>
      </c>
      <c r="AF24" s="3" t="s">
        <v>50</v>
      </c>
      <c r="AG24" s="3" t="s">
        <v>228</v>
      </c>
      <c r="AH24" s="3" t="s">
        <v>229</v>
      </c>
      <c r="AI24" s="3" t="s">
        <v>230</v>
      </c>
      <c r="AJ24" s="3" t="s">
        <v>138</v>
      </c>
      <c r="AK24" s="3" t="s">
        <v>231</v>
      </c>
      <c r="AL24" s="3" t="s">
        <v>65</v>
      </c>
      <c r="AM24" s="3" t="s">
        <v>232</v>
      </c>
      <c r="AN24" s="3" t="s">
        <v>69</v>
      </c>
      <c r="AO24" s="3" t="s">
        <v>233</v>
      </c>
    </row>
    <row r="25" spans="1:41" x14ac:dyDescent="0.25">
      <c r="A25" s="3" t="s">
        <v>234</v>
      </c>
      <c r="B25" s="3" t="s">
        <v>235</v>
      </c>
      <c r="C25" s="5" t="s">
        <v>144</v>
      </c>
      <c r="D25" s="6">
        <v>0.12</v>
      </c>
      <c r="E25" s="6" t="s">
        <v>63</v>
      </c>
      <c r="F25" s="3">
        <v>21</v>
      </c>
      <c r="G25" s="3">
        <v>21</v>
      </c>
      <c r="H25" s="3">
        <v>0</v>
      </c>
      <c r="I25" s="3">
        <v>0</v>
      </c>
      <c r="J25" s="3">
        <v>0</v>
      </c>
      <c r="K25" s="3">
        <v>0</v>
      </c>
      <c r="L25" s="3">
        <v>0</v>
      </c>
      <c r="M25" s="3">
        <v>0</v>
      </c>
      <c r="N25" s="3">
        <v>0</v>
      </c>
      <c r="O25" s="3">
        <v>0</v>
      </c>
      <c r="P25" s="3">
        <v>0</v>
      </c>
      <c r="Q25" s="3">
        <v>0</v>
      </c>
      <c r="R25" s="3">
        <v>0</v>
      </c>
      <c r="S25" s="3">
        <v>0</v>
      </c>
      <c r="T25" s="3">
        <v>0</v>
      </c>
      <c r="U25" s="3">
        <v>21</v>
      </c>
      <c r="V25" s="3">
        <v>0</v>
      </c>
      <c r="W25" s="3">
        <v>0</v>
      </c>
      <c r="X25" s="3">
        <v>0</v>
      </c>
      <c r="Y25" s="3">
        <v>0</v>
      </c>
      <c r="Z25" s="3">
        <v>0</v>
      </c>
      <c r="AA25" s="3">
        <v>0</v>
      </c>
      <c r="AB25" s="3">
        <v>0</v>
      </c>
      <c r="AC25" s="3">
        <v>0</v>
      </c>
      <c r="AD25" s="3">
        <v>21</v>
      </c>
      <c r="AE25" s="3">
        <f t="shared" si="0"/>
        <v>0</v>
      </c>
      <c r="AF25" s="3" t="s">
        <v>50</v>
      </c>
      <c r="AG25" s="3" t="s">
        <v>145</v>
      </c>
      <c r="AH25" s="3" t="s">
        <v>236</v>
      </c>
      <c r="AI25" s="3" t="s">
        <v>237</v>
      </c>
      <c r="AJ25" s="3" t="s">
        <v>160</v>
      </c>
      <c r="AK25" s="3" t="s">
        <v>238</v>
      </c>
      <c r="AL25" s="3" t="s">
        <v>65</v>
      </c>
      <c r="AM25" s="3" t="s">
        <v>239</v>
      </c>
      <c r="AN25" s="3" t="s">
        <v>69</v>
      </c>
      <c r="AO25" s="3" t="s">
        <v>150</v>
      </c>
    </row>
    <row r="26" spans="1:41" x14ac:dyDescent="0.25">
      <c r="A26" s="3" t="s">
        <v>240</v>
      </c>
      <c r="B26" s="3" t="s">
        <v>241</v>
      </c>
      <c r="C26" s="5" t="s">
        <v>242</v>
      </c>
      <c r="D26" s="12">
        <v>0.02</v>
      </c>
      <c r="E26" s="6" t="s">
        <v>243</v>
      </c>
      <c r="F26" s="6">
        <v>1</v>
      </c>
      <c r="G26" s="3">
        <v>1</v>
      </c>
      <c r="H26" s="3">
        <v>0</v>
      </c>
      <c r="I26" s="3">
        <v>0</v>
      </c>
      <c r="J26" s="3">
        <v>0</v>
      </c>
      <c r="K26" s="3">
        <v>1</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f t="shared" si="0"/>
        <v>0</v>
      </c>
      <c r="AF26" s="3" t="s">
        <v>50</v>
      </c>
      <c r="AG26" s="3" t="s">
        <v>103</v>
      </c>
      <c r="AH26" s="3" t="s">
        <v>103</v>
      </c>
      <c r="AI26" s="3" t="s">
        <v>69</v>
      </c>
      <c r="AJ26" s="3" t="s">
        <v>69</v>
      </c>
      <c r="AK26" s="3" t="s">
        <v>103</v>
      </c>
      <c r="AL26" s="3" t="s">
        <v>80</v>
      </c>
      <c r="AM26" s="3" t="s">
        <v>244</v>
      </c>
      <c r="AN26" s="3" t="s">
        <v>69</v>
      </c>
      <c r="AO26" s="3" t="s">
        <v>245</v>
      </c>
    </row>
    <row r="27" spans="1:41" x14ac:dyDescent="0.25">
      <c r="A27" s="3" t="s">
        <v>246</v>
      </c>
      <c r="B27" s="3" t="s">
        <v>247</v>
      </c>
      <c r="C27" s="5" t="s">
        <v>248</v>
      </c>
      <c r="D27" s="6">
        <v>0.42</v>
      </c>
      <c r="E27" s="6" t="s">
        <v>63</v>
      </c>
      <c r="F27" s="3">
        <v>24</v>
      </c>
      <c r="G27" s="3">
        <v>24</v>
      </c>
      <c r="H27" s="3">
        <v>0</v>
      </c>
      <c r="I27" s="3">
        <v>0</v>
      </c>
      <c r="J27" s="3">
        <v>0</v>
      </c>
      <c r="K27" s="3">
        <v>0</v>
      </c>
      <c r="L27" s="3">
        <v>0</v>
      </c>
      <c r="M27" s="3">
        <v>0</v>
      </c>
      <c r="N27" s="3">
        <v>0</v>
      </c>
      <c r="O27" s="3">
        <v>0</v>
      </c>
      <c r="P27" s="3">
        <v>0</v>
      </c>
      <c r="Q27" s="3">
        <v>0</v>
      </c>
      <c r="R27" s="3">
        <v>0</v>
      </c>
      <c r="S27" s="3">
        <v>0</v>
      </c>
      <c r="T27" s="3">
        <v>0</v>
      </c>
      <c r="U27" s="3">
        <v>15</v>
      </c>
      <c r="V27" s="3">
        <v>9</v>
      </c>
      <c r="W27" s="3">
        <v>0</v>
      </c>
      <c r="X27" s="3">
        <v>0</v>
      </c>
      <c r="Y27" s="3">
        <v>0</v>
      </c>
      <c r="Z27" s="3">
        <v>0</v>
      </c>
      <c r="AA27" s="3">
        <v>0</v>
      </c>
      <c r="AB27" s="3">
        <v>0</v>
      </c>
      <c r="AC27" s="3">
        <v>0</v>
      </c>
      <c r="AD27" s="3">
        <v>24</v>
      </c>
      <c r="AE27" s="3">
        <f t="shared" si="0"/>
        <v>0</v>
      </c>
      <c r="AF27" s="3" t="s">
        <v>74</v>
      </c>
      <c r="AG27" s="3" t="s">
        <v>145</v>
      </c>
      <c r="AH27" s="3" t="s">
        <v>249</v>
      </c>
      <c r="AI27" s="3" t="s">
        <v>250</v>
      </c>
      <c r="AJ27" s="3" t="s">
        <v>160</v>
      </c>
      <c r="AK27" s="3" t="s">
        <v>238</v>
      </c>
      <c r="AL27" s="3" t="s">
        <v>65</v>
      </c>
      <c r="AM27" s="3" t="s">
        <v>251</v>
      </c>
      <c r="AN27" s="3" t="s">
        <v>69</v>
      </c>
      <c r="AO27" s="3" t="s">
        <v>150</v>
      </c>
    </row>
    <row r="28" spans="1:41" x14ac:dyDescent="0.25">
      <c r="A28" s="3" t="s">
        <v>252</v>
      </c>
      <c r="B28" s="3" t="s">
        <v>253</v>
      </c>
      <c r="C28" s="5" t="s">
        <v>157</v>
      </c>
      <c r="D28" s="6">
        <v>0.46</v>
      </c>
      <c r="E28" s="6" t="s">
        <v>63</v>
      </c>
      <c r="F28" s="3">
        <v>18</v>
      </c>
      <c r="G28" s="3">
        <v>18</v>
      </c>
      <c r="H28" s="3">
        <v>0</v>
      </c>
      <c r="I28" s="3">
        <v>0</v>
      </c>
      <c r="J28" s="3">
        <v>0</v>
      </c>
      <c r="K28" s="3">
        <v>0</v>
      </c>
      <c r="L28" s="3">
        <v>0</v>
      </c>
      <c r="M28" s="3">
        <v>0</v>
      </c>
      <c r="N28" s="3">
        <v>0</v>
      </c>
      <c r="O28" s="3">
        <v>0</v>
      </c>
      <c r="P28" s="3">
        <v>0</v>
      </c>
      <c r="Q28" s="3">
        <v>11</v>
      </c>
      <c r="R28" s="3">
        <v>7</v>
      </c>
      <c r="S28" s="3">
        <v>0</v>
      </c>
      <c r="T28" s="3">
        <v>0</v>
      </c>
      <c r="U28" s="3">
        <v>0</v>
      </c>
      <c r="V28" s="3">
        <v>0</v>
      </c>
      <c r="W28" s="3">
        <v>0</v>
      </c>
      <c r="X28" s="3">
        <v>0</v>
      </c>
      <c r="Y28" s="3">
        <v>0</v>
      </c>
      <c r="Z28" s="3">
        <v>0</v>
      </c>
      <c r="AA28" s="3">
        <v>0</v>
      </c>
      <c r="AB28" s="3">
        <v>0</v>
      </c>
      <c r="AC28" s="3">
        <v>11</v>
      </c>
      <c r="AD28" s="3">
        <v>7</v>
      </c>
      <c r="AE28" s="3">
        <f t="shared" si="0"/>
        <v>0</v>
      </c>
      <c r="AF28" s="3" t="s">
        <v>50</v>
      </c>
      <c r="AG28" s="3" t="s">
        <v>145</v>
      </c>
      <c r="AH28" s="3" t="s">
        <v>254</v>
      </c>
      <c r="AI28" s="3" t="s">
        <v>255</v>
      </c>
      <c r="AJ28" s="3" t="s">
        <v>160</v>
      </c>
      <c r="AK28" s="3" t="s">
        <v>193</v>
      </c>
      <c r="AL28" s="3" t="s">
        <v>65</v>
      </c>
      <c r="AM28" s="3" t="s">
        <v>69</v>
      </c>
      <c r="AN28" s="3" t="s">
        <v>69</v>
      </c>
      <c r="AO28" s="3" t="s">
        <v>256</v>
      </c>
    </row>
    <row r="29" spans="1:41" x14ac:dyDescent="0.25">
      <c r="A29" s="3" t="s">
        <v>257</v>
      </c>
      <c r="B29" s="3" t="s">
        <v>258</v>
      </c>
      <c r="C29" s="5" t="s">
        <v>189</v>
      </c>
      <c r="D29" s="6">
        <v>0.53</v>
      </c>
      <c r="E29" s="6" t="s">
        <v>63</v>
      </c>
      <c r="F29" s="3">
        <v>18</v>
      </c>
      <c r="G29" s="3">
        <v>18</v>
      </c>
      <c r="H29" s="3">
        <v>0</v>
      </c>
      <c r="I29" s="3">
        <v>0</v>
      </c>
      <c r="J29" s="3">
        <v>0</v>
      </c>
      <c r="K29" s="3">
        <v>0</v>
      </c>
      <c r="L29" s="3">
        <v>0</v>
      </c>
      <c r="M29" s="3">
        <v>0</v>
      </c>
      <c r="N29" s="3">
        <v>0</v>
      </c>
      <c r="O29" s="3">
        <v>4</v>
      </c>
      <c r="P29" s="3">
        <v>14</v>
      </c>
      <c r="Q29" s="3">
        <v>0</v>
      </c>
      <c r="R29" s="3">
        <v>0</v>
      </c>
      <c r="S29" s="3">
        <v>0</v>
      </c>
      <c r="T29" s="3">
        <v>0</v>
      </c>
      <c r="U29" s="3">
        <v>0</v>
      </c>
      <c r="V29" s="3">
        <v>0</v>
      </c>
      <c r="W29" s="3">
        <v>0</v>
      </c>
      <c r="X29" s="3">
        <v>0</v>
      </c>
      <c r="Y29" s="3">
        <v>0</v>
      </c>
      <c r="Z29" s="3">
        <v>0</v>
      </c>
      <c r="AA29" s="3">
        <v>0</v>
      </c>
      <c r="AB29" s="3">
        <v>0</v>
      </c>
      <c r="AC29" s="3">
        <v>18</v>
      </c>
      <c r="AD29" s="3">
        <v>0</v>
      </c>
      <c r="AE29" s="3">
        <f t="shared" si="0"/>
        <v>0</v>
      </c>
      <c r="AF29" s="3" t="s">
        <v>86</v>
      </c>
      <c r="AG29" s="3" t="s">
        <v>87</v>
      </c>
      <c r="AH29" s="3" t="s">
        <v>259</v>
      </c>
      <c r="AI29" s="3" t="s">
        <v>260</v>
      </c>
      <c r="AJ29" s="3" t="s">
        <v>261</v>
      </c>
      <c r="AK29" s="3" t="s">
        <v>193</v>
      </c>
      <c r="AL29" s="3" t="s">
        <v>65</v>
      </c>
      <c r="AM29" s="3" t="s">
        <v>262</v>
      </c>
      <c r="AN29" s="3" t="s">
        <v>69</v>
      </c>
      <c r="AO29" s="3" t="s">
        <v>263</v>
      </c>
    </row>
    <row r="30" spans="1:41" x14ac:dyDescent="0.25">
      <c r="A30" s="3" t="s">
        <v>264</v>
      </c>
      <c r="B30" s="3" t="s">
        <v>265</v>
      </c>
      <c r="C30" s="5" t="s">
        <v>85</v>
      </c>
      <c r="D30" s="6">
        <v>6.7000000000000004E-2</v>
      </c>
      <c r="E30" s="6" t="s">
        <v>63</v>
      </c>
      <c r="F30" s="3">
        <v>10</v>
      </c>
      <c r="G30" s="3">
        <v>10</v>
      </c>
      <c r="H30" s="3">
        <v>0</v>
      </c>
      <c r="I30" s="3">
        <v>0</v>
      </c>
      <c r="J30" s="3">
        <v>0</v>
      </c>
      <c r="K30" s="3">
        <v>0</v>
      </c>
      <c r="L30" s="3">
        <v>0</v>
      </c>
      <c r="M30" s="3">
        <v>0</v>
      </c>
      <c r="N30" s="3">
        <v>0</v>
      </c>
      <c r="O30" s="3">
        <v>0</v>
      </c>
      <c r="P30" s="3">
        <v>0</v>
      </c>
      <c r="Q30" s="3">
        <v>0</v>
      </c>
      <c r="R30" s="3">
        <v>0</v>
      </c>
      <c r="S30" s="3">
        <v>0</v>
      </c>
      <c r="T30" s="3">
        <v>0</v>
      </c>
      <c r="U30" s="3">
        <v>10</v>
      </c>
      <c r="V30" s="3">
        <v>0</v>
      </c>
      <c r="W30" s="3">
        <v>0</v>
      </c>
      <c r="X30" s="3">
        <v>0</v>
      </c>
      <c r="Y30" s="3">
        <v>0</v>
      </c>
      <c r="Z30" s="3">
        <v>0</v>
      </c>
      <c r="AA30" s="3">
        <v>0</v>
      </c>
      <c r="AB30" s="3">
        <v>0</v>
      </c>
      <c r="AC30" s="3">
        <v>0</v>
      </c>
      <c r="AD30" s="3">
        <v>10</v>
      </c>
      <c r="AE30" s="3">
        <f t="shared" si="0"/>
        <v>0</v>
      </c>
      <c r="AF30" s="3" t="s">
        <v>50</v>
      </c>
      <c r="AG30" s="3" t="s">
        <v>145</v>
      </c>
      <c r="AH30" s="3" t="s">
        <v>266</v>
      </c>
      <c r="AI30" s="3" t="s">
        <v>267</v>
      </c>
      <c r="AJ30" s="3" t="s">
        <v>268</v>
      </c>
      <c r="AK30" s="3" t="s">
        <v>269</v>
      </c>
      <c r="AL30" s="3" t="s">
        <v>65</v>
      </c>
      <c r="AM30" s="3" t="s">
        <v>270</v>
      </c>
      <c r="AN30" s="3" t="s">
        <v>69</v>
      </c>
      <c r="AO30" s="3" t="s">
        <v>150</v>
      </c>
    </row>
    <row r="31" spans="1:41" x14ac:dyDescent="0.25">
      <c r="A31" s="3" t="s">
        <v>271</v>
      </c>
      <c r="B31" s="14" t="s">
        <v>272</v>
      </c>
      <c r="C31" s="5" t="s">
        <v>273</v>
      </c>
      <c r="D31" s="6">
        <v>0.13500000000000001</v>
      </c>
      <c r="E31" s="6" t="s">
        <v>63</v>
      </c>
      <c r="F31" s="3">
        <v>4</v>
      </c>
      <c r="G31" s="3">
        <v>4</v>
      </c>
      <c r="H31" s="3">
        <v>0</v>
      </c>
      <c r="I31" s="3">
        <v>0</v>
      </c>
      <c r="J31" s="3">
        <v>0</v>
      </c>
      <c r="K31" s="3">
        <v>0</v>
      </c>
      <c r="L31" s="3">
        <v>0</v>
      </c>
      <c r="M31" s="3">
        <v>0</v>
      </c>
      <c r="N31" s="3">
        <v>0</v>
      </c>
      <c r="O31" s="3">
        <v>0</v>
      </c>
      <c r="P31" s="3">
        <v>0</v>
      </c>
      <c r="Q31" s="3">
        <v>0</v>
      </c>
      <c r="R31" s="3">
        <v>2</v>
      </c>
      <c r="S31" s="3">
        <v>2</v>
      </c>
      <c r="T31" s="3">
        <v>0</v>
      </c>
      <c r="U31" s="3">
        <v>0</v>
      </c>
      <c r="V31" s="3">
        <v>0</v>
      </c>
      <c r="W31" s="3">
        <v>0</v>
      </c>
      <c r="X31" s="3">
        <v>0</v>
      </c>
      <c r="Y31" s="3">
        <v>0</v>
      </c>
      <c r="Z31" s="3">
        <v>0</v>
      </c>
      <c r="AA31" s="3">
        <v>0</v>
      </c>
      <c r="AB31" s="3">
        <v>0</v>
      </c>
      <c r="AC31" s="3">
        <v>0</v>
      </c>
      <c r="AD31" s="3">
        <v>4</v>
      </c>
      <c r="AE31" s="3">
        <f t="shared" si="0"/>
        <v>0</v>
      </c>
      <c r="AF31" s="3" t="s">
        <v>50</v>
      </c>
      <c r="AG31" s="3" t="s">
        <v>145</v>
      </c>
      <c r="AH31" s="3" t="s">
        <v>274</v>
      </c>
      <c r="AI31" s="3" t="s">
        <v>275</v>
      </c>
      <c r="AJ31" s="3" t="s">
        <v>160</v>
      </c>
      <c r="AK31" s="3" t="s">
        <v>276</v>
      </c>
      <c r="AL31" s="3" t="s">
        <v>65</v>
      </c>
      <c r="AM31" s="3" t="s">
        <v>277</v>
      </c>
      <c r="AN31" s="3" t="s">
        <v>69</v>
      </c>
      <c r="AO31" s="3" t="s">
        <v>150</v>
      </c>
    </row>
    <row r="32" spans="1:41" x14ac:dyDescent="0.25">
      <c r="A32" s="3" t="s">
        <v>278</v>
      </c>
      <c r="B32" s="3" t="s">
        <v>279</v>
      </c>
      <c r="C32" s="5" t="s">
        <v>280</v>
      </c>
      <c r="D32" s="6">
        <v>3.49</v>
      </c>
      <c r="E32" s="6" t="s">
        <v>49</v>
      </c>
      <c r="F32" s="3">
        <v>285</v>
      </c>
      <c r="G32" s="3">
        <v>285</v>
      </c>
      <c r="H32" s="3">
        <v>0</v>
      </c>
      <c r="I32" s="3">
        <v>0</v>
      </c>
      <c r="J32" s="3">
        <v>0</v>
      </c>
      <c r="K32" s="3">
        <v>0</v>
      </c>
      <c r="L32" s="3">
        <v>0</v>
      </c>
      <c r="M32" s="3">
        <v>0</v>
      </c>
      <c r="N32" s="3">
        <v>0</v>
      </c>
      <c r="O32" s="3">
        <v>0</v>
      </c>
      <c r="P32" s="3">
        <v>70</v>
      </c>
      <c r="Q32" s="3">
        <v>70</v>
      </c>
      <c r="R32" s="3">
        <v>47</v>
      </c>
      <c r="S32" s="3">
        <v>49</v>
      </c>
      <c r="T32" s="3">
        <v>49</v>
      </c>
      <c r="U32" s="3">
        <v>0</v>
      </c>
      <c r="V32" s="3">
        <v>0</v>
      </c>
      <c r="W32" s="3">
        <v>0</v>
      </c>
      <c r="X32" s="3">
        <v>0</v>
      </c>
      <c r="Y32" s="3">
        <v>0</v>
      </c>
      <c r="Z32" s="3">
        <v>0</v>
      </c>
      <c r="AA32" s="3">
        <v>0</v>
      </c>
      <c r="AB32" s="3">
        <v>0</v>
      </c>
      <c r="AC32" s="3">
        <v>140</v>
      </c>
      <c r="AD32" s="3">
        <v>145</v>
      </c>
      <c r="AE32" s="3">
        <f t="shared" si="0"/>
        <v>0</v>
      </c>
      <c r="AF32" s="3" t="s">
        <v>74</v>
      </c>
      <c r="AG32" s="3" t="s">
        <v>281</v>
      </c>
      <c r="AH32" s="3" t="s">
        <v>282</v>
      </c>
      <c r="AI32" s="3" t="s">
        <v>283</v>
      </c>
      <c r="AJ32" s="3" t="s">
        <v>268</v>
      </c>
      <c r="AK32" s="3" t="s">
        <v>284</v>
      </c>
      <c r="AL32" s="3" t="s">
        <v>285</v>
      </c>
      <c r="AM32" s="3" t="s">
        <v>286</v>
      </c>
      <c r="AN32" s="3" t="s">
        <v>287</v>
      </c>
      <c r="AO32" s="3" t="s">
        <v>288</v>
      </c>
    </row>
    <row r="33" spans="1:41" x14ac:dyDescent="0.25">
      <c r="A33" s="3" t="s">
        <v>289</v>
      </c>
      <c r="B33" s="3" t="s">
        <v>290</v>
      </c>
      <c r="C33" s="5" t="s">
        <v>242</v>
      </c>
      <c r="D33" s="6">
        <v>0.41899999999999998</v>
      </c>
      <c r="E33" s="6" t="s">
        <v>63</v>
      </c>
      <c r="F33" s="3">
        <v>60</v>
      </c>
      <c r="G33" s="3">
        <v>60</v>
      </c>
      <c r="H33" s="3">
        <v>0</v>
      </c>
      <c r="I33" s="3">
        <v>0</v>
      </c>
      <c r="J33" s="3">
        <v>0</v>
      </c>
      <c r="K33" s="3">
        <v>0</v>
      </c>
      <c r="L33" s="3">
        <v>0</v>
      </c>
      <c r="M33" s="3">
        <v>16</v>
      </c>
      <c r="N33" s="3">
        <v>44</v>
      </c>
      <c r="O33" s="3">
        <v>0</v>
      </c>
      <c r="P33" s="3">
        <v>0</v>
      </c>
      <c r="Q33" s="3">
        <v>0</v>
      </c>
      <c r="R33" s="3">
        <v>0</v>
      </c>
      <c r="S33" s="3">
        <v>0</v>
      </c>
      <c r="T33" s="3">
        <v>0</v>
      </c>
      <c r="U33" s="3">
        <v>0</v>
      </c>
      <c r="V33" s="3">
        <v>0</v>
      </c>
      <c r="W33" s="3">
        <v>0</v>
      </c>
      <c r="X33" s="3">
        <v>0</v>
      </c>
      <c r="Y33" s="3">
        <v>0</v>
      </c>
      <c r="Z33" s="3">
        <v>0</v>
      </c>
      <c r="AA33" s="3">
        <v>0</v>
      </c>
      <c r="AB33" s="3">
        <v>0</v>
      </c>
      <c r="AC33" s="3">
        <v>60</v>
      </c>
      <c r="AD33" s="3">
        <v>0</v>
      </c>
      <c r="AE33" s="3">
        <f t="shared" si="0"/>
        <v>0</v>
      </c>
      <c r="AF33" s="3" t="s">
        <v>50</v>
      </c>
      <c r="AG33" s="3" t="s">
        <v>291</v>
      </c>
      <c r="AH33" s="3" t="s">
        <v>292</v>
      </c>
      <c r="AI33" s="3" t="s">
        <v>293</v>
      </c>
      <c r="AJ33" s="3" t="s">
        <v>148</v>
      </c>
      <c r="AK33" s="3" t="s">
        <v>294</v>
      </c>
      <c r="AL33" s="3" t="s">
        <v>65</v>
      </c>
      <c r="AM33" s="3" t="s">
        <v>295</v>
      </c>
      <c r="AN33" s="3" t="s">
        <v>69</v>
      </c>
      <c r="AO33" s="3" t="s">
        <v>296</v>
      </c>
    </row>
    <row r="34" spans="1:41" x14ac:dyDescent="0.25">
      <c r="A34" s="3" t="s">
        <v>297</v>
      </c>
      <c r="B34" s="14" t="s">
        <v>298</v>
      </c>
      <c r="C34" s="5" t="s">
        <v>181</v>
      </c>
      <c r="D34" s="6">
        <v>7.1999999999999995E-2</v>
      </c>
      <c r="E34" s="6" t="s">
        <v>63</v>
      </c>
      <c r="F34" s="3">
        <v>2</v>
      </c>
      <c r="G34" s="3">
        <v>2</v>
      </c>
      <c r="H34" s="3">
        <v>0</v>
      </c>
      <c r="I34" s="3">
        <v>0</v>
      </c>
      <c r="J34" s="3">
        <v>0</v>
      </c>
      <c r="K34" s="3">
        <v>0</v>
      </c>
      <c r="L34" s="3">
        <v>0</v>
      </c>
      <c r="M34" s="3">
        <v>0</v>
      </c>
      <c r="N34" s="3">
        <v>0</v>
      </c>
      <c r="O34" s="3">
        <v>0</v>
      </c>
      <c r="P34" s="3">
        <v>2</v>
      </c>
      <c r="Q34" s="3">
        <v>0</v>
      </c>
      <c r="R34" s="3">
        <v>0</v>
      </c>
      <c r="S34" s="3">
        <v>0</v>
      </c>
      <c r="T34" s="3">
        <v>0</v>
      </c>
      <c r="U34" s="3">
        <v>0</v>
      </c>
      <c r="V34" s="3">
        <v>0</v>
      </c>
      <c r="W34" s="3">
        <v>0</v>
      </c>
      <c r="X34" s="3">
        <v>0</v>
      </c>
      <c r="Y34" s="3">
        <v>0</v>
      </c>
      <c r="Z34" s="3">
        <v>0</v>
      </c>
      <c r="AA34" s="3">
        <v>0</v>
      </c>
      <c r="AB34" s="3">
        <v>0</v>
      </c>
      <c r="AC34" s="3">
        <v>2</v>
      </c>
      <c r="AD34" s="3">
        <v>0</v>
      </c>
      <c r="AE34" s="3">
        <f t="shared" si="0"/>
        <v>0</v>
      </c>
      <c r="AF34" s="3" t="s">
        <v>50</v>
      </c>
      <c r="AG34" s="3" t="s">
        <v>145</v>
      </c>
      <c r="AH34" s="3" t="s">
        <v>299</v>
      </c>
      <c r="AI34" s="3" t="s">
        <v>300</v>
      </c>
      <c r="AJ34" s="3" t="s">
        <v>268</v>
      </c>
      <c r="AK34" s="3" t="s">
        <v>161</v>
      </c>
      <c r="AL34" s="3" t="s">
        <v>65</v>
      </c>
      <c r="AM34" s="3" t="s">
        <v>301</v>
      </c>
      <c r="AN34" s="3" t="s">
        <v>69</v>
      </c>
      <c r="AO34" s="3" t="s">
        <v>150</v>
      </c>
    </row>
    <row r="35" spans="1:41" x14ac:dyDescent="0.25">
      <c r="A35" s="3" t="s">
        <v>302</v>
      </c>
      <c r="B35" s="3" t="s">
        <v>303</v>
      </c>
      <c r="C35" s="5" t="s">
        <v>101</v>
      </c>
      <c r="D35" s="6">
        <v>0.15</v>
      </c>
      <c r="E35" s="6" t="s">
        <v>49</v>
      </c>
      <c r="F35" s="3">
        <v>120</v>
      </c>
      <c r="G35" s="3">
        <v>120</v>
      </c>
      <c r="H35" s="3">
        <v>0</v>
      </c>
      <c r="I35" s="3">
        <v>0</v>
      </c>
      <c r="J35" s="3">
        <v>0</v>
      </c>
      <c r="K35" s="3">
        <v>0</v>
      </c>
      <c r="L35" s="3">
        <v>0</v>
      </c>
      <c r="M35" s="3">
        <v>0</v>
      </c>
      <c r="N35" s="3">
        <v>0</v>
      </c>
      <c r="O35" s="3">
        <v>0</v>
      </c>
      <c r="P35" s="3">
        <v>49</v>
      </c>
      <c r="Q35" s="3">
        <v>49</v>
      </c>
      <c r="R35" s="3">
        <v>22</v>
      </c>
      <c r="S35" s="3">
        <v>0</v>
      </c>
      <c r="T35" s="3">
        <v>0</v>
      </c>
      <c r="U35" s="3">
        <v>0</v>
      </c>
      <c r="V35" s="3">
        <v>0</v>
      </c>
      <c r="W35" s="3">
        <v>0</v>
      </c>
      <c r="X35" s="3">
        <v>0</v>
      </c>
      <c r="Y35" s="3">
        <v>0</v>
      </c>
      <c r="Z35" s="3">
        <v>0</v>
      </c>
      <c r="AA35" s="3">
        <v>0</v>
      </c>
      <c r="AB35" s="3">
        <v>0</v>
      </c>
      <c r="AC35" s="3">
        <v>98</v>
      </c>
      <c r="AD35" s="3">
        <v>22</v>
      </c>
      <c r="AE35" s="3">
        <f t="shared" si="0"/>
        <v>0</v>
      </c>
      <c r="AF35" s="3" t="s">
        <v>50</v>
      </c>
      <c r="AG35" s="3" t="s">
        <v>145</v>
      </c>
      <c r="AH35" s="3" t="s">
        <v>304</v>
      </c>
      <c r="AI35" s="3" t="s">
        <v>305</v>
      </c>
      <c r="AJ35" s="3" t="s">
        <v>306</v>
      </c>
      <c r="AK35" s="3" t="s">
        <v>307</v>
      </c>
      <c r="AL35" s="3" t="s">
        <v>216</v>
      </c>
      <c r="AM35" s="3" t="s">
        <v>308</v>
      </c>
      <c r="AN35" s="3" t="s">
        <v>309</v>
      </c>
      <c r="AO35" s="3" t="s">
        <v>310</v>
      </c>
    </row>
    <row r="36" spans="1:41" x14ac:dyDescent="0.25">
      <c r="A36" s="3" t="s">
        <v>311</v>
      </c>
      <c r="B36" s="3" t="s">
        <v>312</v>
      </c>
      <c r="C36" s="5" t="s">
        <v>101</v>
      </c>
      <c r="D36" s="6">
        <v>0.1</v>
      </c>
      <c r="E36" s="6" t="s">
        <v>63</v>
      </c>
      <c r="F36" s="3">
        <v>8</v>
      </c>
      <c r="G36" s="3">
        <v>8</v>
      </c>
      <c r="H36" s="3">
        <v>0</v>
      </c>
      <c r="I36" s="3">
        <v>0</v>
      </c>
      <c r="J36" s="3">
        <v>0</v>
      </c>
      <c r="K36" s="3">
        <v>0</v>
      </c>
      <c r="L36" s="3">
        <v>0</v>
      </c>
      <c r="M36" s="3">
        <v>0</v>
      </c>
      <c r="N36" s="3">
        <v>0</v>
      </c>
      <c r="O36" s="3">
        <v>0</v>
      </c>
      <c r="P36" s="3">
        <v>8</v>
      </c>
      <c r="Q36" s="3">
        <v>0</v>
      </c>
      <c r="R36" s="3">
        <v>0</v>
      </c>
      <c r="S36" s="3">
        <v>0</v>
      </c>
      <c r="T36" s="3">
        <v>0</v>
      </c>
      <c r="U36" s="3">
        <v>0</v>
      </c>
      <c r="V36" s="3">
        <v>0</v>
      </c>
      <c r="W36" s="3">
        <v>0</v>
      </c>
      <c r="X36" s="3">
        <v>0</v>
      </c>
      <c r="Y36" s="3">
        <v>0</v>
      </c>
      <c r="Z36" s="3">
        <v>0</v>
      </c>
      <c r="AA36" s="3">
        <v>0</v>
      </c>
      <c r="AB36" s="3">
        <v>0</v>
      </c>
      <c r="AC36" s="3">
        <v>8</v>
      </c>
      <c r="AD36" s="3">
        <v>0</v>
      </c>
      <c r="AE36" s="3">
        <f t="shared" si="0"/>
        <v>0</v>
      </c>
      <c r="AF36" s="3" t="s">
        <v>50</v>
      </c>
      <c r="AG36" s="3" t="s">
        <v>145</v>
      </c>
      <c r="AH36" s="3" t="s">
        <v>313</v>
      </c>
      <c r="AI36" s="3" t="s">
        <v>314</v>
      </c>
      <c r="AJ36" s="3" t="s">
        <v>315</v>
      </c>
      <c r="AK36" s="3" t="s">
        <v>316</v>
      </c>
      <c r="AL36" s="3" t="s">
        <v>65</v>
      </c>
      <c r="AM36" s="3" t="s">
        <v>317</v>
      </c>
      <c r="AN36" s="3" t="s">
        <v>69</v>
      </c>
      <c r="AO36" s="3" t="s">
        <v>150</v>
      </c>
    </row>
    <row r="37" spans="1:41" x14ac:dyDescent="0.25">
      <c r="A37" s="3" t="s">
        <v>318</v>
      </c>
      <c r="B37" s="3" t="s">
        <v>319</v>
      </c>
      <c r="C37" s="5" t="s">
        <v>115</v>
      </c>
      <c r="D37" s="6">
        <v>0.09</v>
      </c>
      <c r="E37" s="6" t="s">
        <v>63</v>
      </c>
      <c r="F37" s="3">
        <v>10</v>
      </c>
      <c r="G37" s="3">
        <v>10</v>
      </c>
      <c r="H37" s="3">
        <v>0</v>
      </c>
      <c r="I37" s="3">
        <v>0</v>
      </c>
      <c r="J37" s="3">
        <v>0</v>
      </c>
      <c r="K37" s="3">
        <v>0</v>
      </c>
      <c r="L37" s="3">
        <v>0</v>
      </c>
      <c r="M37" s="3">
        <v>0</v>
      </c>
      <c r="N37" s="3">
        <v>0</v>
      </c>
      <c r="O37" s="3">
        <v>0</v>
      </c>
      <c r="P37" s="3">
        <v>0</v>
      </c>
      <c r="Q37" s="3">
        <v>0</v>
      </c>
      <c r="R37" s="3">
        <v>0</v>
      </c>
      <c r="S37" s="3">
        <v>0</v>
      </c>
      <c r="T37" s="3">
        <v>0</v>
      </c>
      <c r="U37" s="3">
        <v>10</v>
      </c>
      <c r="V37" s="3">
        <v>0</v>
      </c>
      <c r="W37" s="3">
        <v>0</v>
      </c>
      <c r="X37" s="3">
        <v>0</v>
      </c>
      <c r="Y37" s="3">
        <v>0</v>
      </c>
      <c r="Z37" s="3">
        <v>0</v>
      </c>
      <c r="AA37" s="3">
        <v>0</v>
      </c>
      <c r="AB37" s="3">
        <v>0</v>
      </c>
      <c r="AC37" s="3">
        <v>0</v>
      </c>
      <c r="AD37" s="3">
        <v>10</v>
      </c>
      <c r="AE37" s="3">
        <f t="shared" si="0"/>
        <v>0</v>
      </c>
      <c r="AF37" s="3" t="s">
        <v>50</v>
      </c>
      <c r="AG37" s="3" t="s">
        <v>145</v>
      </c>
      <c r="AH37" s="3" t="s">
        <v>320</v>
      </c>
      <c r="AI37" s="3" t="s">
        <v>321</v>
      </c>
      <c r="AJ37" s="3" t="s">
        <v>322</v>
      </c>
      <c r="AK37" s="3" t="s">
        <v>323</v>
      </c>
      <c r="AL37" s="3" t="s">
        <v>65</v>
      </c>
      <c r="AM37" s="3" t="s">
        <v>324</v>
      </c>
      <c r="AN37" s="3" t="s">
        <v>69</v>
      </c>
      <c r="AO37" s="3" t="s">
        <v>150</v>
      </c>
    </row>
    <row r="38" spans="1:41" x14ac:dyDescent="0.25">
      <c r="A38" s="3" t="s">
        <v>325</v>
      </c>
      <c r="B38" s="3" t="s">
        <v>326</v>
      </c>
      <c r="C38" s="5" t="s">
        <v>327</v>
      </c>
      <c r="D38" s="6">
        <v>9.6500000000000002E-2</v>
      </c>
      <c r="E38" s="6" t="s">
        <v>63</v>
      </c>
      <c r="F38" s="3">
        <v>6</v>
      </c>
      <c r="G38" s="3">
        <v>6</v>
      </c>
      <c r="H38" s="3">
        <v>0</v>
      </c>
      <c r="I38" s="3">
        <v>0</v>
      </c>
      <c r="J38" s="3">
        <v>0</v>
      </c>
      <c r="K38" s="3">
        <v>0</v>
      </c>
      <c r="L38" s="3">
        <v>0</v>
      </c>
      <c r="M38" s="3">
        <v>0</v>
      </c>
      <c r="N38" s="3">
        <v>0</v>
      </c>
      <c r="O38" s="3">
        <v>0</v>
      </c>
      <c r="P38" s="3">
        <v>0</v>
      </c>
      <c r="Q38" s="3">
        <v>0</v>
      </c>
      <c r="R38" s="3">
        <v>0</v>
      </c>
      <c r="S38" s="3">
        <v>0</v>
      </c>
      <c r="T38" s="3">
        <v>0</v>
      </c>
      <c r="U38" s="3">
        <v>6</v>
      </c>
      <c r="V38" s="3">
        <v>0</v>
      </c>
      <c r="W38" s="3">
        <v>0</v>
      </c>
      <c r="X38" s="3">
        <v>0</v>
      </c>
      <c r="Y38" s="3">
        <v>0</v>
      </c>
      <c r="Z38" s="3">
        <v>0</v>
      </c>
      <c r="AA38" s="3">
        <v>0</v>
      </c>
      <c r="AB38" s="3">
        <v>0</v>
      </c>
      <c r="AC38" s="3">
        <v>0</v>
      </c>
      <c r="AD38" s="3">
        <v>6</v>
      </c>
      <c r="AE38" s="3">
        <f t="shared" si="0"/>
        <v>0</v>
      </c>
      <c r="AF38" s="3" t="s">
        <v>86</v>
      </c>
      <c r="AG38" s="3" t="s">
        <v>328</v>
      </c>
      <c r="AH38" s="3" t="s">
        <v>329</v>
      </c>
      <c r="AI38" s="3" t="s">
        <v>330</v>
      </c>
      <c r="AJ38" s="3" t="s">
        <v>160</v>
      </c>
      <c r="AK38" s="3" t="s">
        <v>331</v>
      </c>
      <c r="AL38" s="3" t="s">
        <v>65</v>
      </c>
      <c r="AM38" s="3" t="s">
        <v>332</v>
      </c>
      <c r="AN38" s="3" t="s">
        <v>69</v>
      </c>
      <c r="AO38" s="3" t="s">
        <v>150</v>
      </c>
    </row>
    <row r="39" spans="1:41" x14ac:dyDescent="0.25">
      <c r="A39" s="3" t="s">
        <v>333</v>
      </c>
      <c r="B39" s="14" t="s">
        <v>334</v>
      </c>
      <c r="C39" s="5" t="s">
        <v>280</v>
      </c>
      <c r="D39" s="6">
        <v>0.03</v>
      </c>
      <c r="E39" s="6" t="s">
        <v>63</v>
      </c>
      <c r="F39" s="3">
        <v>1</v>
      </c>
      <c r="G39" s="3">
        <v>1</v>
      </c>
      <c r="H39" s="3">
        <v>0</v>
      </c>
      <c r="I39" s="3">
        <v>0</v>
      </c>
      <c r="J39" s="3">
        <v>0</v>
      </c>
      <c r="K39" s="3">
        <v>0</v>
      </c>
      <c r="L39" s="3">
        <v>0</v>
      </c>
      <c r="M39" s="3">
        <v>0</v>
      </c>
      <c r="N39" s="3">
        <v>0</v>
      </c>
      <c r="O39" s="3">
        <v>0</v>
      </c>
      <c r="P39" s="3">
        <v>0</v>
      </c>
      <c r="Q39" s="3">
        <v>0</v>
      </c>
      <c r="R39" s="3">
        <v>1</v>
      </c>
      <c r="S39" s="3">
        <v>0</v>
      </c>
      <c r="T39" s="3">
        <v>0</v>
      </c>
      <c r="U39" s="3">
        <v>0</v>
      </c>
      <c r="V39" s="3">
        <v>0</v>
      </c>
      <c r="W39" s="3">
        <v>0</v>
      </c>
      <c r="X39" s="3">
        <v>0</v>
      </c>
      <c r="Y39" s="3">
        <v>0</v>
      </c>
      <c r="Z39" s="3">
        <v>0</v>
      </c>
      <c r="AA39" s="3">
        <v>0</v>
      </c>
      <c r="AB39" s="3">
        <v>0</v>
      </c>
      <c r="AC39" s="3">
        <v>0</v>
      </c>
      <c r="AD39" s="3">
        <v>1</v>
      </c>
      <c r="AE39" s="3">
        <f t="shared" si="0"/>
        <v>0</v>
      </c>
      <c r="AF39" s="3" t="s">
        <v>50</v>
      </c>
      <c r="AG39" s="3" t="s">
        <v>145</v>
      </c>
      <c r="AH39" s="3" t="s">
        <v>335</v>
      </c>
      <c r="AI39" s="3" t="s">
        <v>336</v>
      </c>
      <c r="AJ39" s="3" t="s">
        <v>337</v>
      </c>
      <c r="AK39" s="3" t="s">
        <v>338</v>
      </c>
      <c r="AL39" s="3" t="s">
        <v>65</v>
      </c>
      <c r="AM39" s="3" t="s">
        <v>339</v>
      </c>
      <c r="AN39" s="3" t="s">
        <v>69</v>
      </c>
      <c r="AO39" s="3" t="s">
        <v>150</v>
      </c>
    </row>
    <row r="40" spans="1:41" x14ac:dyDescent="0.25">
      <c r="A40" s="3" t="s">
        <v>340</v>
      </c>
      <c r="B40" s="3" t="s">
        <v>341</v>
      </c>
      <c r="C40" s="5" t="s">
        <v>342</v>
      </c>
      <c r="D40" s="6">
        <v>0.4</v>
      </c>
      <c r="E40" s="6" t="s">
        <v>63</v>
      </c>
      <c r="F40" s="3">
        <v>30</v>
      </c>
      <c r="G40" s="3">
        <v>30</v>
      </c>
      <c r="H40" s="3">
        <v>0</v>
      </c>
      <c r="I40" s="3">
        <v>0</v>
      </c>
      <c r="J40" s="3">
        <v>0</v>
      </c>
      <c r="K40" s="3">
        <v>0</v>
      </c>
      <c r="L40" s="3">
        <v>0</v>
      </c>
      <c r="M40" s="3">
        <v>0</v>
      </c>
      <c r="N40" s="3">
        <v>0</v>
      </c>
      <c r="O40" s="3">
        <v>0</v>
      </c>
      <c r="P40" s="3">
        <v>0</v>
      </c>
      <c r="Q40" s="3">
        <v>0</v>
      </c>
      <c r="R40" s="3">
        <v>0</v>
      </c>
      <c r="S40" s="3">
        <v>0</v>
      </c>
      <c r="T40" s="3">
        <v>0</v>
      </c>
      <c r="U40" s="3">
        <v>30</v>
      </c>
      <c r="V40" s="3">
        <v>0</v>
      </c>
      <c r="W40" s="3">
        <v>0</v>
      </c>
      <c r="X40" s="3">
        <v>0</v>
      </c>
      <c r="Y40" s="3">
        <v>0</v>
      </c>
      <c r="Z40" s="3">
        <v>0</v>
      </c>
      <c r="AA40" s="3">
        <v>0</v>
      </c>
      <c r="AB40" s="3">
        <v>0</v>
      </c>
      <c r="AC40" s="3">
        <v>0</v>
      </c>
      <c r="AD40" s="3">
        <v>30</v>
      </c>
      <c r="AE40" s="3">
        <f t="shared" si="0"/>
        <v>0</v>
      </c>
      <c r="AF40" s="3" t="s">
        <v>50</v>
      </c>
      <c r="AG40" s="3" t="s">
        <v>145</v>
      </c>
      <c r="AH40" s="3" t="s">
        <v>343</v>
      </c>
      <c r="AI40" s="3" t="s">
        <v>344</v>
      </c>
      <c r="AJ40" s="3" t="s">
        <v>315</v>
      </c>
      <c r="AK40" s="3" t="s">
        <v>345</v>
      </c>
      <c r="AL40" s="3" t="s">
        <v>65</v>
      </c>
      <c r="AM40" s="3" t="s">
        <v>346</v>
      </c>
      <c r="AN40" s="3" t="s">
        <v>69</v>
      </c>
      <c r="AO40" s="3" t="s">
        <v>150</v>
      </c>
    </row>
    <row r="41" spans="1:41" x14ac:dyDescent="0.25">
      <c r="A41" s="3" t="s">
        <v>347</v>
      </c>
      <c r="B41" s="3" t="s">
        <v>348</v>
      </c>
      <c r="C41" s="5" t="s">
        <v>108</v>
      </c>
      <c r="D41" s="12">
        <v>1.7</v>
      </c>
      <c r="E41" s="6" t="s">
        <v>102</v>
      </c>
      <c r="F41" s="6">
        <v>21</v>
      </c>
      <c r="G41" s="3">
        <v>21</v>
      </c>
      <c r="H41" s="3">
        <v>0</v>
      </c>
      <c r="I41" s="3">
        <v>0</v>
      </c>
      <c r="J41" s="3">
        <v>0</v>
      </c>
      <c r="K41" s="3">
        <v>11</v>
      </c>
      <c r="L41" s="3">
        <v>10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f t="shared" si="0"/>
        <v>0</v>
      </c>
      <c r="AF41" s="3" t="s">
        <v>50</v>
      </c>
      <c r="AG41" s="3" t="s">
        <v>103</v>
      </c>
      <c r="AH41" s="3" t="s">
        <v>103</v>
      </c>
      <c r="AI41" s="3" t="s">
        <v>69</v>
      </c>
      <c r="AJ41" s="3" t="s">
        <v>69</v>
      </c>
      <c r="AK41" s="3" t="s">
        <v>103</v>
      </c>
      <c r="AL41" s="3" t="s">
        <v>80</v>
      </c>
      <c r="AM41" s="3" t="s">
        <v>349</v>
      </c>
      <c r="AN41" s="3" t="s">
        <v>69</v>
      </c>
      <c r="AO41" s="3" t="s">
        <v>105</v>
      </c>
    </row>
    <row r="42" spans="1:41" x14ac:dyDescent="0.25">
      <c r="A42" s="3" t="s">
        <v>350</v>
      </c>
      <c r="B42" s="3" t="s">
        <v>351</v>
      </c>
      <c r="C42" s="5" t="s">
        <v>157</v>
      </c>
      <c r="D42" s="6">
        <v>0.2</v>
      </c>
      <c r="E42" s="6" t="s">
        <v>63</v>
      </c>
      <c r="F42" s="3">
        <v>10</v>
      </c>
      <c r="G42" s="3">
        <v>10</v>
      </c>
      <c r="H42" s="3">
        <v>0</v>
      </c>
      <c r="I42" s="3">
        <v>0</v>
      </c>
      <c r="J42" s="3">
        <v>0</v>
      </c>
      <c r="K42" s="3">
        <v>0</v>
      </c>
      <c r="L42" s="3">
        <v>0</v>
      </c>
      <c r="M42" s="3">
        <v>0</v>
      </c>
      <c r="N42" s="3">
        <v>0</v>
      </c>
      <c r="O42" s="3">
        <v>0</v>
      </c>
      <c r="P42" s="3">
        <v>0</v>
      </c>
      <c r="Q42" s="3">
        <v>0</v>
      </c>
      <c r="R42" s="3">
        <v>0</v>
      </c>
      <c r="S42" s="3">
        <v>0</v>
      </c>
      <c r="T42" s="3">
        <v>0</v>
      </c>
      <c r="U42" s="3">
        <v>8</v>
      </c>
      <c r="V42" s="3">
        <v>2</v>
      </c>
      <c r="W42" s="3">
        <v>0</v>
      </c>
      <c r="X42" s="3">
        <v>0</v>
      </c>
      <c r="Y42" s="3">
        <v>0</v>
      </c>
      <c r="Z42" s="3">
        <v>0</v>
      </c>
      <c r="AA42" s="3">
        <v>0</v>
      </c>
      <c r="AB42" s="3">
        <v>0</v>
      </c>
      <c r="AC42" s="3">
        <v>0</v>
      </c>
      <c r="AD42" s="3">
        <v>10</v>
      </c>
      <c r="AE42" s="3">
        <f t="shared" si="0"/>
        <v>0</v>
      </c>
      <c r="AF42" s="3" t="s">
        <v>50</v>
      </c>
      <c r="AG42" s="3" t="s">
        <v>145</v>
      </c>
      <c r="AH42" s="3" t="s">
        <v>352</v>
      </c>
      <c r="AI42" s="3" t="s">
        <v>353</v>
      </c>
      <c r="AJ42" s="3" t="s">
        <v>168</v>
      </c>
      <c r="AK42" s="3" t="s">
        <v>354</v>
      </c>
      <c r="AL42" s="3" t="s">
        <v>65</v>
      </c>
      <c r="AM42" s="3" t="s">
        <v>355</v>
      </c>
      <c r="AN42" s="3" t="s">
        <v>69</v>
      </c>
      <c r="AO42" s="3" t="s">
        <v>150</v>
      </c>
    </row>
    <row r="43" spans="1:41" x14ac:dyDescent="0.25">
      <c r="A43" s="3" t="s">
        <v>356</v>
      </c>
      <c r="B43" s="3" t="s">
        <v>357</v>
      </c>
      <c r="C43" s="5" t="s">
        <v>128</v>
      </c>
      <c r="D43" s="6">
        <v>0.06</v>
      </c>
      <c r="E43" s="6" t="s">
        <v>102</v>
      </c>
      <c r="F43" s="3">
        <v>2</v>
      </c>
      <c r="G43" s="3">
        <v>2</v>
      </c>
      <c r="H43" s="3">
        <v>0</v>
      </c>
      <c r="I43" s="3">
        <v>0</v>
      </c>
      <c r="J43" s="3">
        <v>0</v>
      </c>
      <c r="K43" s="3">
        <v>0</v>
      </c>
      <c r="L43" s="3">
        <v>2</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f t="shared" si="0"/>
        <v>0</v>
      </c>
      <c r="AF43" s="3" t="s">
        <v>74</v>
      </c>
      <c r="AG43" s="3" t="s">
        <v>75</v>
      </c>
      <c r="AH43" s="3" t="s">
        <v>76</v>
      </c>
      <c r="AI43" s="3" t="s">
        <v>358</v>
      </c>
      <c r="AJ43" s="3" t="s">
        <v>130</v>
      </c>
      <c r="AK43" s="3" t="s">
        <v>79</v>
      </c>
      <c r="AL43" s="3" t="s">
        <v>80</v>
      </c>
      <c r="AM43" s="3" t="s">
        <v>359</v>
      </c>
      <c r="AN43" s="3" t="s">
        <v>69</v>
      </c>
      <c r="AO43" s="3" t="s">
        <v>105</v>
      </c>
    </row>
    <row r="44" spans="1:41" x14ac:dyDescent="0.25">
      <c r="A44" s="3" t="s">
        <v>360</v>
      </c>
      <c r="B44" s="3" t="s">
        <v>361</v>
      </c>
      <c r="C44" s="5" t="s">
        <v>280</v>
      </c>
      <c r="D44" s="12">
        <v>7.0000000000000007E-2</v>
      </c>
      <c r="E44" s="6" t="s">
        <v>102</v>
      </c>
      <c r="F44" s="6">
        <v>1</v>
      </c>
      <c r="G44" s="3">
        <v>1</v>
      </c>
      <c r="H44" s="3">
        <v>0</v>
      </c>
      <c r="I44" s="3">
        <v>0</v>
      </c>
      <c r="J44" s="3">
        <v>0</v>
      </c>
      <c r="K44" s="3">
        <v>1</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f t="shared" si="0"/>
        <v>0</v>
      </c>
      <c r="AF44" s="3" t="s">
        <v>50</v>
      </c>
      <c r="AG44" s="3" t="s">
        <v>103</v>
      </c>
      <c r="AH44" s="3" t="s">
        <v>103</v>
      </c>
      <c r="AI44" s="3" t="s">
        <v>69</v>
      </c>
      <c r="AJ44" s="3" t="s">
        <v>69</v>
      </c>
      <c r="AK44" s="3" t="s">
        <v>103</v>
      </c>
      <c r="AL44" s="3" t="s">
        <v>80</v>
      </c>
      <c r="AM44" s="3" t="s">
        <v>362</v>
      </c>
      <c r="AN44" s="3" t="s">
        <v>69</v>
      </c>
      <c r="AO44" s="3" t="s">
        <v>105</v>
      </c>
    </row>
    <row r="45" spans="1:41" x14ac:dyDescent="0.25">
      <c r="A45" s="3" t="s">
        <v>363</v>
      </c>
      <c r="B45" s="3" t="s">
        <v>364</v>
      </c>
      <c r="C45" s="5" t="s">
        <v>135</v>
      </c>
      <c r="D45" s="6">
        <v>5.6000000000000001E-2</v>
      </c>
      <c r="E45" s="6" t="s">
        <v>49</v>
      </c>
      <c r="F45" s="3">
        <v>6</v>
      </c>
      <c r="G45" s="3">
        <v>6</v>
      </c>
      <c r="H45" s="3">
        <v>0</v>
      </c>
      <c r="I45" s="3">
        <v>0</v>
      </c>
      <c r="J45" s="3">
        <v>0</v>
      </c>
      <c r="K45" s="3">
        <v>0</v>
      </c>
      <c r="L45" s="3">
        <v>0</v>
      </c>
      <c r="M45" s="3">
        <v>0</v>
      </c>
      <c r="N45" s="3">
        <v>0</v>
      </c>
      <c r="O45" s="3">
        <v>0</v>
      </c>
      <c r="P45" s="3">
        <v>0</v>
      </c>
      <c r="Q45" s="3">
        <v>0</v>
      </c>
      <c r="R45" s="3">
        <v>6</v>
      </c>
      <c r="S45" s="3">
        <v>0</v>
      </c>
      <c r="T45" s="3">
        <v>0</v>
      </c>
      <c r="U45" s="3">
        <v>0</v>
      </c>
      <c r="V45" s="3">
        <v>0</v>
      </c>
      <c r="W45" s="3">
        <v>0</v>
      </c>
      <c r="X45" s="3">
        <v>0</v>
      </c>
      <c r="Y45" s="3">
        <v>0</v>
      </c>
      <c r="Z45" s="3">
        <v>0</v>
      </c>
      <c r="AA45" s="3">
        <v>0</v>
      </c>
      <c r="AB45" s="3">
        <v>0</v>
      </c>
      <c r="AC45" s="3">
        <v>0</v>
      </c>
      <c r="AD45" s="3">
        <v>6</v>
      </c>
      <c r="AE45" s="3">
        <f t="shared" si="0"/>
        <v>0</v>
      </c>
      <c r="AF45" s="3" t="s">
        <v>50</v>
      </c>
      <c r="AG45" s="3" t="s">
        <v>145</v>
      </c>
      <c r="AH45" s="3" t="s">
        <v>365</v>
      </c>
      <c r="AI45" s="3" t="s">
        <v>366</v>
      </c>
      <c r="AJ45" s="3" t="s">
        <v>160</v>
      </c>
      <c r="AK45" s="3" t="s">
        <v>367</v>
      </c>
      <c r="AL45" s="3" t="s">
        <v>65</v>
      </c>
      <c r="AM45" s="3" t="s">
        <v>368</v>
      </c>
      <c r="AN45" s="3" t="s">
        <v>69</v>
      </c>
      <c r="AO45" s="3" t="s">
        <v>369</v>
      </c>
    </row>
    <row r="46" spans="1:41" x14ac:dyDescent="0.25">
      <c r="A46" s="3" t="s">
        <v>370</v>
      </c>
      <c r="B46" s="3" t="s">
        <v>371</v>
      </c>
      <c r="C46" s="5" t="s">
        <v>73</v>
      </c>
      <c r="D46" s="12">
        <v>2.3E-2</v>
      </c>
      <c r="E46" s="6" t="s">
        <v>243</v>
      </c>
      <c r="F46" s="6">
        <v>1</v>
      </c>
      <c r="G46" s="3">
        <v>1</v>
      </c>
      <c r="H46" s="3">
        <v>0</v>
      </c>
      <c r="I46" s="3">
        <v>0</v>
      </c>
      <c r="J46" s="3">
        <v>0</v>
      </c>
      <c r="K46" s="3">
        <v>1</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f t="shared" si="0"/>
        <v>0</v>
      </c>
      <c r="AF46" s="3" t="s">
        <v>50</v>
      </c>
      <c r="AG46" s="3" t="s">
        <v>103</v>
      </c>
      <c r="AH46" s="3" t="s">
        <v>103</v>
      </c>
      <c r="AI46" s="3" t="s">
        <v>69</v>
      </c>
      <c r="AJ46" s="3" t="s">
        <v>69</v>
      </c>
      <c r="AK46" s="3" t="s">
        <v>103</v>
      </c>
      <c r="AL46" s="3" t="s">
        <v>80</v>
      </c>
      <c r="AM46" s="3" t="s">
        <v>372</v>
      </c>
      <c r="AN46" s="3" t="s">
        <v>69</v>
      </c>
      <c r="AO46" s="3" t="s">
        <v>373</v>
      </c>
    </row>
    <row r="47" spans="1:41" x14ac:dyDescent="0.25">
      <c r="A47" s="3" t="s">
        <v>374</v>
      </c>
      <c r="B47" s="3" t="s">
        <v>375</v>
      </c>
      <c r="C47" s="5" t="s">
        <v>115</v>
      </c>
      <c r="D47" s="6">
        <v>0.09</v>
      </c>
      <c r="E47" s="6" t="s">
        <v>63</v>
      </c>
      <c r="F47" s="3">
        <v>6</v>
      </c>
      <c r="G47" s="3">
        <v>6</v>
      </c>
      <c r="H47" s="3">
        <v>0</v>
      </c>
      <c r="I47" s="3">
        <v>0</v>
      </c>
      <c r="J47" s="3">
        <v>0</v>
      </c>
      <c r="K47" s="3">
        <v>0</v>
      </c>
      <c r="L47" s="3">
        <v>0</v>
      </c>
      <c r="M47" s="3">
        <v>0</v>
      </c>
      <c r="N47" s="3">
        <v>0</v>
      </c>
      <c r="O47" s="3">
        <v>0</v>
      </c>
      <c r="P47" s="3">
        <v>6</v>
      </c>
      <c r="Q47" s="3">
        <v>0</v>
      </c>
      <c r="R47" s="3">
        <v>0</v>
      </c>
      <c r="S47" s="3">
        <v>0</v>
      </c>
      <c r="T47" s="3">
        <v>0</v>
      </c>
      <c r="U47" s="3">
        <v>0</v>
      </c>
      <c r="V47" s="3">
        <v>0</v>
      </c>
      <c r="W47" s="3">
        <v>0</v>
      </c>
      <c r="X47" s="3">
        <v>0</v>
      </c>
      <c r="Y47" s="3">
        <v>0</v>
      </c>
      <c r="Z47" s="3">
        <v>0</v>
      </c>
      <c r="AA47" s="3">
        <v>0</v>
      </c>
      <c r="AB47" s="3">
        <v>0</v>
      </c>
      <c r="AC47" s="3">
        <v>6</v>
      </c>
      <c r="AD47" s="3">
        <v>0</v>
      </c>
      <c r="AE47" s="3">
        <f t="shared" si="0"/>
        <v>0</v>
      </c>
      <c r="AF47" s="3" t="s">
        <v>50</v>
      </c>
      <c r="AG47" s="3" t="s">
        <v>145</v>
      </c>
      <c r="AH47" s="3" t="s">
        <v>376</v>
      </c>
      <c r="AI47" s="3" t="s">
        <v>377</v>
      </c>
      <c r="AJ47" s="3" t="s">
        <v>378</v>
      </c>
      <c r="AK47" s="3" t="s">
        <v>379</v>
      </c>
      <c r="AL47" s="3" t="s">
        <v>65</v>
      </c>
      <c r="AM47" s="3" t="s">
        <v>380</v>
      </c>
      <c r="AN47" s="3" t="s">
        <v>69</v>
      </c>
      <c r="AO47" s="3" t="s">
        <v>150</v>
      </c>
    </row>
    <row r="48" spans="1:41" x14ac:dyDescent="0.25">
      <c r="A48" s="3" t="s">
        <v>381</v>
      </c>
      <c r="B48" s="3" t="s">
        <v>382</v>
      </c>
      <c r="C48" s="5" t="s">
        <v>62</v>
      </c>
      <c r="D48" s="6">
        <v>2.7</v>
      </c>
      <c r="E48" s="6" t="s">
        <v>63</v>
      </c>
      <c r="F48" s="3">
        <v>26</v>
      </c>
      <c r="G48" s="3">
        <v>26</v>
      </c>
      <c r="H48" s="3">
        <v>0</v>
      </c>
      <c r="I48" s="3">
        <v>0</v>
      </c>
      <c r="J48" s="3">
        <v>0</v>
      </c>
      <c r="K48" s="3">
        <v>0</v>
      </c>
      <c r="L48" s="3">
        <v>0</v>
      </c>
      <c r="M48" s="3">
        <v>0</v>
      </c>
      <c r="N48" s="3">
        <v>0</v>
      </c>
      <c r="O48" s="3">
        <v>0</v>
      </c>
      <c r="P48" s="3">
        <v>0</v>
      </c>
      <c r="Q48" s="3">
        <v>0</v>
      </c>
      <c r="R48" s="3">
        <v>0</v>
      </c>
      <c r="S48" s="3">
        <v>0</v>
      </c>
      <c r="T48" s="3">
        <v>0</v>
      </c>
      <c r="U48" s="3">
        <v>20</v>
      </c>
      <c r="V48" s="3">
        <v>6</v>
      </c>
      <c r="W48" s="3">
        <v>0</v>
      </c>
      <c r="X48" s="3">
        <v>0</v>
      </c>
      <c r="Y48" s="3">
        <v>0</v>
      </c>
      <c r="Z48" s="3">
        <v>0</v>
      </c>
      <c r="AA48" s="3">
        <v>0</v>
      </c>
      <c r="AB48" s="3">
        <v>0</v>
      </c>
      <c r="AC48" s="3">
        <v>0</v>
      </c>
      <c r="AD48" s="3">
        <v>26</v>
      </c>
      <c r="AE48" s="3">
        <f t="shared" si="0"/>
        <v>0</v>
      </c>
      <c r="AF48" s="3" t="s">
        <v>50</v>
      </c>
      <c r="AG48" s="3" t="s">
        <v>145</v>
      </c>
      <c r="AH48" s="3" t="s">
        <v>383</v>
      </c>
      <c r="AI48" s="3" t="s">
        <v>384</v>
      </c>
      <c r="AJ48" s="3" t="s">
        <v>385</v>
      </c>
      <c r="AK48" s="3" t="s">
        <v>386</v>
      </c>
      <c r="AL48" s="3" t="s">
        <v>65</v>
      </c>
      <c r="AM48" s="3" t="s">
        <v>387</v>
      </c>
      <c r="AN48" s="3" t="s">
        <v>69</v>
      </c>
      <c r="AO48" s="3" t="s">
        <v>150</v>
      </c>
    </row>
    <row r="49" spans="1:41" x14ac:dyDescent="0.25">
      <c r="A49" s="3" t="s">
        <v>388</v>
      </c>
      <c r="B49" s="3" t="s">
        <v>389</v>
      </c>
      <c r="C49" s="5" t="s">
        <v>62</v>
      </c>
      <c r="D49" s="6">
        <v>0.36</v>
      </c>
      <c r="E49" s="6" t="s">
        <v>102</v>
      </c>
      <c r="F49" s="3">
        <v>7</v>
      </c>
      <c r="G49" s="3">
        <v>7</v>
      </c>
      <c r="H49" s="3">
        <v>0</v>
      </c>
      <c r="I49" s="3">
        <v>0</v>
      </c>
      <c r="J49" s="3">
        <v>0</v>
      </c>
      <c r="K49" s="3">
        <v>0</v>
      </c>
      <c r="L49" s="3">
        <v>0</v>
      </c>
      <c r="M49" s="3">
        <v>0</v>
      </c>
      <c r="N49" s="3">
        <v>0</v>
      </c>
      <c r="O49" s="3">
        <v>0</v>
      </c>
      <c r="P49" s="3">
        <v>7</v>
      </c>
      <c r="Q49" s="3">
        <v>0</v>
      </c>
      <c r="R49" s="3">
        <v>0</v>
      </c>
      <c r="S49" s="3">
        <v>0</v>
      </c>
      <c r="T49" s="3">
        <v>0</v>
      </c>
      <c r="U49" s="3">
        <v>0</v>
      </c>
      <c r="V49" s="3">
        <v>0</v>
      </c>
      <c r="W49" s="3">
        <v>0</v>
      </c>
      <c r="X49" s="3">
        <v>0</v>
      </c>
      <c r="Y49" s="3">
        <v>0</v>
      </c>
      <c r="Z49" s="3">
        <v>0</v>
      </c>
      <c r="AA49" s="3">
        <v>0</v>
      </c>
      <c r="AB49" s="3">
        <v>0</v>
      </c>
      <c r="AC49" s="3">
        <v>7</v>
      </c>
      <c r="AD49" s="3">
        <v>0</v>
      </c>
      <c r="AE49" s="3">
        <f t="shared" si="0"/>
        <v>0</v>
      </c>
      <c r="AF49" s="3" t="s">
        <v>50</v>
      </c>
      <c r="AG49" s="3" t="s">
        <v>145</v>
      </c>
      <c r="AH49" s="3" t="s">
        <v>390</v>
      </c>
      <c r="AI49" s="3" t="s">
        <v>391</v>
      </c>
      <c r="AJ49" s="3" t="s">
        <v>385</v>
      </c>
      <c r="AK49" s="3" t="s">
        <v>392</v>
      </c>
      <c r="AL49" s="3" t="s">
        <v>65</v>
      </c>
      <c r="AM49" s="3" t="s">
        <v>393</v>
      </c>
      <c r="AN49" s="3" t="s">
        <v>69</v>
      </c>
      <c r="AO49" s="3" t="s">
        <v>105</v>
      </c>
    </row>
    <row r="50" spans="1:41" x14ac:dyDescent="0.25">
      <c r="A50" s="3" t="s">
        <v>394</v>
      </c>
      <c r="B50" s="3" t="s">
        <v>395</v>
      </c>
      <c r="C50" s="5" t="s">
        <v>280</v>
      </c>
      <c r="D50" s="12">
        <v>0.22</v>
      </c>
      <c r="E50" s="6" t="s">
        <v>102</v>
      </c>
      <c r="F50" s="6">
        <v>2</v>
      </c>
      <c r="G50" s="3">
        <v>1</v>
      </c>
      <c r="H50" s="3">
        <v>0</v>
      </c>
      <c r="I50" s="3">
        <v>0</v>
      </c>
      <c r="J50" s="3">
        <v>0</v>
      </c>
      <c r="K50" s="3">
        <v>1</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f t="shared" si="0"/>
        <v>0</v>
      </c>
      <c r="AF50" s="3" t="s">
        <v>50</v>
      </c>
      <c r="AG50" s="3" t="s">
        <v>103</v>
      </c>
      <c r="AH50" s="3" t="s">
        <v>103</v>
      </c>
      <c r="AI50" s="3" t="s">
        <v>69</v>
      </c>
      <c r="AJ50" s="3" t="s">
        <v>69</v>
      </c>
      <c r="AK50" s="3" t="s">
        <v>103</v>
      </c>
      <c r="AL50" s="3" t="s">
        <v>80</v>
      </c>
      <c r="AM50" s="3" t="s">
        <v>396</v>
      </c>
      <c r="AN50" s="3" t="s">
        <v>69</v>
      </c>
      <c r="AO50" s="3" t="s">
        <v>105</v>
      </c>
    </row>
    <row r="51" spans="1:41" x14ac:dyDescent="0.25">
      <c r="A51" s="3" t="s">
        <v>397</v>
      </c>
      <c r="B51" s="14" t="s">
        <v>398</v>
      </c>
      <c r="C51" s="5" t="s">
        <v>62</v>
      </c>
      <c r="D51" s="6">
        <v>7.0000000000000007E-2</v>
      </c>
      <c r="E51" s="6" t="s">
        <v>63</v>
      </c>
      <c r="F51" s="3">
        <v>4</v>
      </c>
      <c r="G51" s="3">
        <v>4</v>
      </c>
      <c r="H51" s="3">
        <v>0</v>
      </c>
      <c r="I51" s="3">
        <v>0</v>
      </c>
      <c r="J51" s="3">
        <v>0</v>
      </c>
      <c r="K51" s="3">
        <v>0</v>
      </c>
      <c r="L51" s="3">
        <v>0</v>
      </c>
      <c r="M51" s="3">
        <v>0</v>
      </c>
      <c r="N51" s="3">
        <v>0</v>
      </c>
      <c r="O51" s="3">
        <v>0</v>
      </c>
      <c r="P51" s="3">
        <v>0</v>
      </c>
      <c r="Q51" s="3">
        <v>2</v>
      </c>
      <c r="R51" s="3">
        <v>2</v>
      </c>
      <c r="S51" s="3">
        <v>0</v>
      </c>
      <c r="T51" s="3">
        <v>0</v>
      </c>
      <c r="U51" s="3">
        <v>0</v>
      </c>
      <c r="V51" s="3">
        <v>0</v>
      </c>
      <c r="W51" s="3">
        <v>0</v>
      </c>
      <c r="X51" s="3">
        <v>0</v>
      </c>
      <c r="Y51" s="3">
        <v>0</v>
      </c>
      <c r="Z51" s="3">
        <v>0</v>
      </c>
      <c r="AA51" s="3">
        <v>0</v>
      </c>
      <c r="AB51" s="3">
        <v>0</v>
      </c>
      <c r="AC51" s="3">
        <v>2</v>
      </c>
      <c r="AD51" s="3">
        <v>2</v>
      </c>
      <c r="AE51" s="3">
        <f t="shared" si="0"/>
        <v>0</v>
      </c>
      <c r="AF51" s="3" t="s">
        <v>86</v>
      </c>
      <c r="AG51" s="3" t="s">
        <v>399</v>
      </c>
      <c r="AH51" s="3" t="s">
        <v>400</v>
      </c>
      <c r="AI51" s="3" t="s">
        <v>401</v>
      </c>
      <c r="AJ51" s="3" t="s">
        <v>402</v>
      </c>
      <c r="AK51" s="3" t="s">
        <v>386</v>
      </c>
      <c r="AL51" s="3" t="s">
        <v>65</v>
      </c>
      <c r="AM51" s="3" t="s">
        <v>403</v>
      </c>
      <c r="AN51" s="3" t="s">
        <v>69</v>
      </c>
      <c r="AO51" s="3" t="s">
        <v>150</v>
      </c>
    </row>
    <row r="52" spans="1:41" x14ac:dyDescent="0.25">
      <c r="A52" s="3" t="s">
        <v>404</v>
      </c>
      <c r="B52" s="3" t="s">
        <v>405</v>
      </c>
      <c r="C52" s="5" t="s">
        <v>273</v>
      </c>
      <c r="D52" s="6">
        <v>0.22</v>
      </c>
      <c r="E52" s="6" t="s">
        <v>63</v>
      </c>
      <c r="F52" s="3">
        <v>13</v>
      </c>
      <c r="G52" s="3">
        <v>13</v>
      </c>
      <c r="H52" s="3">
        <v>0</v>
      </c>
      <c r="I52" s="3">
        <v>0</v>
      </c>
      <c r="J52" s="3">
        <v>0</v>
      </c>
      <c r="K52" s="3">
        <v>0</v>
      </c>
      <c r="L52" s="3">
        <v>0</v>
      </c>
      <c r="M52" s="3">
        <v>0</v>
      </c>
      <c r="N52" s="3">
        <v>0</v>
      </c>
      <c r="O52" s="3">
        <v>0</v>
      </c>
      <c r="P52" s="3">
        <v>0</v>
      </c>
      <c r="Q52" s="3">
        <v>0</v>
      </c>
      <c r="R52" s="3">
        <v>0</v>
      </c>
      <c r="S52" s="3">
        <v>0</v>
      </c>
      <c r="T52" s="3">
        <v>0</v>
      </c>
      <c r="U52" s="3">
        <v>12</v>
      </c>
      <c r="V52" s="3">
        <v>1</v>
      </c>
      <c r="W52" s="3">
        <v>0</v>
      </c>
      <c r="X52" s="3">
        <v>0</v>
      </c>
      <c r="Y52" s="3">
        <v>0</v>
      </c>
      <c r="Z52" s="3">
        <v>0</v>
      </c>
      <c r="AA52" s="3">
        <v>0</v>
      </c>
      <c r="AB52" s="3">
        <v>0</v>
      </c>
      <c r="AC52" s="3">
        <v>0</v>
      </c>
      <c r="AD52" s="3">
        <v>13</v>
      </c>
      <c r="AE52" s="3">
        <f t="shared" si="0"/>
        <v>0</v>
      </c>
      <c r="AF52" s="3" t="s">
        <v>50</v>
      </c>
      <c r="AG52" s="3" t="s">
        <v>145</v>
      </c>
      <c r="AH52" s="3" t="s">
        <v>406</v>
      </c>
      <c r="AI52" s="3" t="s">
        <v>407</v>
      </c>
      <c r="AJ52" s="3" t="s">
        <v>408</v>
      </c>
      <c r="AK52" s="3" t="s">
        <v>409</v>
      </c>
      <c r="AL52" s="3" t="s">
        <v>65</v>
      </c>
      <c r="AM52" s="3" t="s">
        <v>410</v>
      </c>
      <c r="AN52" s="3" t="s">
        <v>69</v>
      </c>
      <c r="AO52" s="3" t="s">
        <v>150</v>
      </c>
    </row>
    <row r="53" spans="1:41" x14ac:dyDescent="0.25">
      <c r="A53" s="3" t="s">
        <v>411</v>
      </c>
      <c r="B53" s="3" t="s">
        <v>412</v>
      </c>
      <c r="C53" s="5" t="s">
        <v>181</v>
      </c>
      <c r="D53" s="12">
        <v>0.22</v>
      </c>
      <c r="E53" s="6" t="s">
        <v>102</v>
      </c>
      <c r="F53" s="6">
        <v>16</v>
      </c>
      <c r="G53" s="3">
        <v>6</v>
      </c>
      <c r="H53" s="3">
        <v>0</v>
      </c>
      <c r="I53" s="3">
        <v>0</v>
      </c>
      <c r="J53" s="3">
        <v>0</v>
      </c>
      <c r="K53" s="3">
        <v>0</v>
      </c>
      <c r="L53" s="3">
        <v>0</v>
      </c>
      <c r="M53" s="3">
        <v>0</v>
      </c>
      <c r="N53" s="3">
        <v>0</v>
      </c>
      <c r="O53" s="3">
        <v>0</v>
      </c>
      <c r="P53" s="3">
        <v>6</v>
      </c>
      <c r="Q53" s="3">
        <v>0</v>
      </c>
      <c r="R53" s="3">
        <v>0</v>
      </c>
      <c r="S53" s="3">
        <v>0</v>
      </c>
      <c r="T53" s="3">
        <v>0</v>
      </c>
      <c r="U53" s="3">
        <v>0</v>
      </c>
      <c r="V53" s="3">
        <v>0</v>
      </c>
      <c r="W53" s="3">
        <v>0</v>
      </c>
      <c r="X53" s="3">
        <v>0</v>
      </c>
      <c r="Y53" s="3">
        <v>0</v>
      </c>
      <c r="Z53" s="3">
        <v>0</v>
      </c>
      <c r="AA53" s="3">
        <v>0</v>
      </c>
      <c r="AB53" s="3">
        <v>0</v>
      </c>
      <c r="AC53" s="3">
        <v>6</v>
      </c>
      <c r="AD53" s="3">
        <v>0</v>
      </c>
      <c r="AE53" s="3">
        <f t="shared" si="0"/>
        <v>0</v>
      </c>
      <c r="AF53" s="3" t="s">
        <v>74</v>
      </c>
      <c r="AG53" s="3" t="s">
        <v>103</v>
      </c>
      <c r="AH53" s="3" t="s">
        <v>103</v>
      </c>
      <c r="AI53" s="3" t="s">
        <v>69</v>
      </c>
      <c r="AJ53" s="3" t="s">
        <v>69</v>
      </c>
      <c r="AK53" s="3" t="s">
        <v>103</v>
      </c>
      <c r="AL53" s="3" t="s">
        <v>80</v>
      </c>
      <c r="AM53" s="3" t="s">
        <v>413</v>
      </c>
      <c r="AN53" s="3" t="s">
        <v>69</v>
      </c>
      <c r="AO53" s="3" t="s">
        <v>105</v>
      </c>
    </row>
    <row r="54" spans="1:41" x14ac:dyDescent="0.25">
      <c r="A54" s="3" t="s">
        <v>414</v>
      </c>
      <c r="B54" s="3" t="s">
        <v>415</v>
      </c>
      <c r="C54" s="5" t="s">
        <v>115</v>
      </c>
      <c r="D54" s="12">
        <v>1.93</v>
      </c>
      <c r="E54" s="6" t="s">
        <v>102</v>
      </c>
      <c r="F54" s="6">
        <v>65</v>
      </c>
      <c r="G54" s="3">
        <v>65</v>
      </c>
      <c r="H54" s="3">
        <v>0</v>
      </c>
      <c r="I54" s="3">
        <v>0</v>
      </c>
      <c r="J54" s="3">
        <v>9</v>
      </c>
      <c r="K54" s="3">
        <v>56</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f t="shared" si="0"/>
        <v>0</v>
      </c>
      <c r="AF54" s="3" t="s">
        <v>74</v>
      </c>
      <c r="AG54" s="3" t="s">
        <v>103</v>
      </c>
      <c r="AH54" s="3" t="s">
        <v>103</v>
      </c>
      <c r="AI54" s="3" t="s">
        <v>69</v>
      </c>
      <c r="AJ54" s="3" t="s">
        <v>69</v>
      </c>
      <c r="AK54" s="3" t="s">
        <v>103</v>
      </c>
      <c r="AL54" s="3" t="s">
        <v>80</v>
      </c>
      <c r="AM54" s="3" t="s">
        <v>416</v>
      </c>
      <c r="AN54" s="3" t="s">
        <v>69</v>
      </c>
      <c r="AO54" s="3" t="s">
        <v>105</v>
      </c>
    </row>
    <row r="55" spans="1:41" x14ac:dyDescent="0.25">
      <c r="A55" s="3" t="s">
        <v>417</v>
      </c>
      <c r="B55" s="14" t="s">
        <v>418</v>
      </c>
      <c r="C55" s="5" t="s">
        <v>181</v>
      </c>
      <c r="D55" s="6">
        <v>7.0000000000000007E-2</v>
      </c>
      <c r="E55" s="6" t="s">
        <v>63</v>
      </c>
      <c r="F55" s="3">
        <v>7</v>
      </c>
      <c r="G55" s="3">
        <v>7</v>
      </c>
      <c r="H55" s="3">
        <v>0</v>
      </c>
      <c r="I55" s="3">
        <v>0</v>
      </c>
      <c r="J55" s="3">
        <v>0</v>
      </c>
      <c r="K55" s="3">
        <v>0</v>
      </c>
      <c r="L55" s="3">
        <v>0</v>
      </c>
      <c r="M55" s="3">
        <v>0</v>
      </c>
      <c r="N55" s="3">
        <v>0</v>
      </c>
      <c r="O55" s="3">
        <v>0</v>
      </c>
      <c r="P55" s="3">
        <v>0</v>
      </c>
      <c r="Q55" s="3">
        <v>0</v>
      </c>
      <c r="R55" s="3">
        <v>7</v>
      </c>
      <c r="S55" s="3">
        <v>0</v>
      </c>
      <c r="T55" s="3">
        <v>0</v>
      </c>
      <c r="U55" s="3">
        <v>0</v>
      </c>
      <c r="V55" s="3">
        <v>0</v>
      </c>
      <c r="W55" s="3">
        <v>0</v>
      </c>
      <c r="X55" s="3">
        <v>0</v>
      </c>
      <c r="Y55" s="3">
        <v>0</v>
      </c>
      <c r="Z55" s="3">
        <v>0</v>
      </c>
      <c r="AA55" s="3">
        <v>0</v>
      </c>
      <c r="AB55" s="3">
        <v>0</v>
      </c>
      <c r="AC55" s="3">
        <v>0</v>
      </c>
      <c r="AD55" s="3">
        <v>7</v>
      </c>
      <c r="AE55" s="3">
        <f t="shared" si="0"/>
        <v>0</v>
      </c>
      <c r="AF55" s="3" t="s">
        <v>50</v>
      </c>
      <c r="AG55" s="3" t="s">
        <v>145</v>
      </c>
      <c r="AH55" s="3" t="s">
        <v>419</v>
      </c>
      <c r="AI55" s="3" t="s">
        <v>420</v>
      </c>
      <c r="AJ55" s="3" t="s">
        <v>421</v>
      </c>
      <c r="AK55" s="3" t="s">
        <v>354</v>
      </c>
      <c r="AL55" s="3" t="s">
        <v>65</v>
      </c>
      <c r="AM55" s="3" t="s">
        <v>422</v>
      </c>
      <c r="AN55" s="3" t="s">
        <v>69</v>
      </c>
      <c r="AO55" s="3" t="s">
        <v>150</v>
      </c>
    </row>
    <row r="56" spans="1:41" x14ac:dyDescent="0.25">
      <c r="A56" s="3" t="s">
        <v>423</v>
      </c>
      <c r="B56" s="3" t="s">
        <v>424</v>
      </c>
      <c r="C56" s="5" t="s">
        <v>101</v>
      </c>
      <c r="D56" s="6">
        <v>0.09</v>
      </c>
      <c r="E56" s="6" t="s">
        <v>63</v>
      </c>
      <c r="F56" s="3">
        <v>14</v>
      </c>
      <c r="G56" s="3">
        <v>14</v>
      </c>
      <c r="H56" s="3">
        <v>0</v>
      </c>
      <c r="I56" s="3">
        <v>0</v>
      </c>
      <c r="J56" s="3">
        <v>0</v>
      </c>
      <c r="K56" s="3">
        <v>0</v>
      </c>
      <c r="L56" s="3">
        <v>0</v>
      </c>
      <c r="M56" s="3">
        <v>0</v>
      </c>
      <c r="N56" s="3">
        <v>0</v>
      </c>
      <c r="O56" s="3">
        <v>0</v>
      </c>
      <c r="P56" s="3">
        <v>0</v>
      </c>
      <c r="Q56" s="3">
        <v>0</v>
      </c>
      <c r="R56" s="3">
        <v>0</v>
      </c>
      <c r="S56" s="3">
        <v>0</v>
      </c>
      <c r="T56" s="3">
        <v>0</v>
      </c>
      <c r="U56" s="3">
        <v>3</v>
      </c>
      <c r="V56" s="3">
        <v>11</v>
      </c>
      <c r="W56" s="3">
        <v>0</v>
      </c>
      <c r="X56" s="3">
        <v>0</v>
      </c>
      <c r="Y56" s="3">
        <v>0</v>
      </c>
      <c r="Z56" s="3">
        <v>0</v>
      </c>
      <c r="AA56" s="3">
        <v>0</v>
      </c>
      <c r="AB56" s="3">
        <v>0</v>
      </c>
      <c r="AC56" s="3">
        <v>0</v>
      </c>
      <c r="AD56" s="3">
        <v>14</v>
      </c>
      <c r="AE56" s="3">
        <f t="shared" si="0"/>
        <v>0</v>
      </c>
      <c r="AF56" s="3" t="s">
        <v>50</v>
      </c>
      <c r="AG56" s="3" t="s">
        <v>145</v>
      </c>
      <c r="AH56" s="3" t="s">
        <v>425</v>
      </c>
      <c r="AI56" s="3" t="s">
        <v>426</v>
      </c>
      <c r="AJ56" s="3" t="s">
        <v>138</v>
      </c>
      <c r="AK56" s="3" t="s">
        <v>427</v>
      </c>
      <c r="AL56" s="3" t="s">
        <v>65</v>
      </c>
      <c r="AM56" s="3" t="s">
        <v>428</v>
      </c>
      <c r="AN56" s="3" t="s">
        <v>69</v>
      </c>
      <c r="AO56" s="3" t="s">
        <v>150</v>
      </c>
    </row>
    <row r="57" spans="1:41" x14ac:dyDescent="0.25">
      <c r="A57" s="3" t="s">
        <v>429</v>
      </c>
      <c r="B57" s="3" t="s">
        <v>430</v>
      </c>
      <c r="C57" s="5" t="s">
        <v>115</v>
      </c>
      <c r="D57" s="12">
        <v>0.625</v>
      </c>
      <c r="E57" s="6" t="s">
        <v>102</v>
      </c>
      <c r="F57" s="6">
        <v>7</v>
      </c>
      <c r="G57" s="3">
        <v>1</v>
      </c>
      <c r="H57" s="3">
        <v>0</v>
      </c>
      <c r="I57" s="3">
        <v>0</v>
      </c>
      <c r="J57" s="3">
        <v>0</v>
      </c>
      <c r="K57" s="3">
        <v>1</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f t="shared" si="0"/>
        <v>0</v>
      </c>
      <c r="AF57" s="3" t="s">
        <v>74</v>
      </c>
      <c r="AG57" s="3" t="s">
        <v>103</v>
      </c>
      <c r="AH57" s="3" t="s">
        <v>103</v>
      </c>
      <c r="AI57" s="3" t="s">
        <v>69</v>
      </c>
      <c r="AJ57" s="3" t="s">
        <v>69</v>
      </c>
      <c r="AK57" s="3" t="s">
        <v>103</v>
      </c>
      <c r="AL57" s="3" t="s">
        <v>80</v>
      </c>
      <c r="AM57" s="3" t="s">
        <v>431</v>
      </c>
      <c r="AN57" s="3" t="s">
        <v>69</v>
      </c>
      <c r="AO57" s="3" t="s">
        <v>105</v>
      </c>
    </row>
    <row r="58" spans="1:41" x14ac:dyDescent="0.25">
      <c r="A58" s="3" t="s">
        <v>432</v>
      </c>
      <c r="B58" s="3" t="s">
        <v>433</v>
      </c>
      <c r="C58" s="5" t="s">
        <v>108</v>
      </c>
      <c r="D58" s="12">
        <v>0.03</v>
      </c>
      <c r="E58" s="6" t="s">
        <v>102</v>
      </c>
      <c r="F58" s="6">
        <v>1</v>
      </c>
      <c r="G58" s="6">
        <v>1</v>
      </c>
      <c r="H58" s="3">
        <v>0</v>
      </c>
      <c r="I58" s="3">
        <v>0</v>
      </c>
      <c r="J58" s="3">
        <v>0</v>
      </c>
      <c r="K58" s="3">
        <v>1</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f t="shared" si="0"/>
        <v>0</v>
      </c>
      <c r="AF58" s="3" t="s">
        <v>50</v>
      </c>
      <c r="AG58" s="3" t="s">
        <v>103</v>
      </c>
      <c r="AH58" s="3" t="s">
        <v>103</v>
      </c>
      <c r="AI58" s="3" t="s">
        <v>69</v>
      </c>
      <c r="AJ58" s="3" t="s">
        <v>69</v>
      </c>
      <c r="AK58" s="3" t="s">
        <v>103</v>
      </c>
      <c r="AL58" s="3" t="s">
        <v>80</v>
      </c>
      <c r="AM58" s="3" t="s">
        <v>434</v>
      </c>
      <c r="AN58" s="3" t="s">
        <v>69</v>
      </c>
      <c r="AO58" s="3" t="s">
        <v>105</v>
      </c>
    </row>
    <row r="59" spans="1:41" x14ac:dyDescent="0.25">
      <c r="A59" s="3" t="s">
        <v>435</v>
      </c>
      <c r="B59" s="14" t="s">
        <v>436</v>
      </c>
      <c r="C59" s="5" t="s">
        <v>157</v>
      </c>
      <c r="D59" s="6">
        <v>0.03</v>
      </c>
      <c r="E59" s="6" t="s">
        <v>63</v>
      </c>
      <c r="F59" s="3">
        <v>3</v>
      </c>
      <c r="G59" s="3">
        <v>3</v>
      </c>
      <c r="H59" s="3">
        <v>0</v>
      </c>
      <c r="I59" s="3">
        <v>0</v>
      </c>
      <c r="J59" s="3">
        <v>0</v>
      </c>
      <c r="K59" s="3">
        <v>0</v>
      </c>
      <c r="L59" s="3">
        <v>0</v>
      </c>
      <c r="M59" s="3">
        <v>0</v>
      </c>
      <c r="N59" s="3">
        <v>0</v>
      </c>
      <c r="O59" s="3">
        <v>0</v>
      </c>
      <c r="P59" s="3">
        <v>0</v>
      </c>
      <c r="Q59" s="3">
        <v>0</v>
      </c>
      <c r="R59" s="3">
        <v>0</v>
      </c>
      <c r="S59" s="3">
        <v>2</v>
      </c>
      <c r="T59" s="3">
        <v>1</v>
      </c>
      <c r="U59" s="3">
        <v>0</v>
      </c>
      <c r="V59" s="3">
        <v>0</v>
      </c>
      <c r="W59" s="3">
        <v>0</v>
      </c>
      <c r="X59" s="3">
        <v>0</v>
      </c>
      <c r="Y59" s="3">
        <v>0</v>
      </c>
      <c r="Z59" s="3">
        <v>0</v>
      </c>
      <c r="AA59" s="3">
        <v>0</v>
      </c>
      <c r="AB59" s="3">
        <v>0</v>
      </c>
      <c r="AC59" s="3">
        <v>0</v>
      </c>
      <c r="AD59" s="3">
        <v>3</v>
      </c>
      <c r="AE59" s="3">
        <f t="shared" si="0"/>
        <v>0</v>
      </c>
      <c r="AF59" s="3" t="s">
        <v>437</v>
      </c>
      <c r="AG59" s="3" t="s">
        <v>438</v>
      </c>
      <c r="AH59" s="3" t="s">
        <v>439</v>
      </c>
      <c r="AI59" s="3" t="s">
        <v>440</v>
      </c>
      <c r="AJ59" s="3" t="s">
        <v>138</v>
      </c>
      <c r="AK59" s="3" t="s">
        <v>354</v>
      </c>
      <c r="AL59" s="3" t="s">
        <v>65</v>
      </c>
      <c r="AM59" s="3" t="s">
        <v>441</v>
      </c>
      <c r="AN59" s="3" t="s">
        <v>69</v>
      </c>
      <c r="AO59" s="3" t="s">
        <v>150</v>
      </c>
    </row>
    <row r="60" spans="1:41" x14ac:dyDescent="0.25">
      <c r="A60" s="3" t="s">
        <v>442</v>
      </c>
      <c r="B60" s="3" t="s">
        <v>443</v>
      </c>
      <c r="C60" s="5" t="s">
        <v>94</v>
      </c>
      <c r="D60" s="6">
        <v>4.3700000000000003E-2</v>
      </c>
      <c r="E60" s="6" t="s">
        <v>63</v>
      </c>
      <c r="F60" s="3">
        <v>4</v>
      </c>
      <c r="G60" s="3">
        <v>4</v>
      </c>
      <c r="H60" s="3">
        <v>0</v>
      </c>
      <c r="I60" s="3">
        <v>0</v>
      </c>
      <c r="J60" s="3">
        <v>0</v>
      </c>
      <c r="K60" s="3">
        <v>0</v>
      </c>
      <c r="L60" s="3">
        <v>0</v>
      </c>
      <c r="M60" s="3">
        <v>0</v>
      </c>
      <c r="N60" s="3">
        <v>0</v>
      </c>
      <c r="O60" s="3">
        <v>0</v>
      </c>
      <c r="P60" s="3">
        <v>0</v>
      </c>
      <c r="Q60" s="3">
        <v>2</v>
      </c>
      <c r="R60" s="3">
        <v>2</v>
      </c>
      <c r="S60" s="3">
        <v>0</v>
      </c>
      <c r="T60" s="3">
        <v>0</v>
      </c>
      <c r="U60" s="3">
        <v>0</v>
      </c>
      <c r="V60" s="3">
        <v>0</v>
      </c>
      <c r="W60" s="3">
        <v>0</v>
      </c>
      <c r="X60" s="3">
        <v>0</v>
      </c>
      <c r="Y60" s="3">
        <v>0</v>
      </c>
      <c r="Z60" s="3">
        <v>0</v>
      </c>
      <c r="AA60" s="3">
        <v>0</v>
      </c>
      <c r="AB60" s="3">
        <v>0</v>
      </c>
      <c r="AC60" s="3">
        <v>2</v>
      </c>
      <c r="AD60" s="3">
        <v>2</v>
      </c>
      <c r="AE60" s="3">
        <f t="shared" si="0"/>
        <v>0</v>
      </c>
      <c r="AF60" s="3" t="s">
        <v>50</v>
      </c>
      <c r="AG60" s="3" t="s">
        <v>145</v>
      </c>
      <c r="AH60" s="3" t="s">
        <v>444</v>
      </c>
      <c r="AI60" s="3" t="s">
        <v>445</v>
      </c>
      <c r="AJ60" s="3" t="s">
        <v>138</v>
      </c>
      <c r="AK60" s="3" t="s">
        <v>386</v>
      </c>
      <c r="AL60" s="3" t="s">
        <v>65</v>
      </c>
      <c r="AM60" s="3" t="s">
        <v>446</v>
      </c>
      <c r="AN60" s="3" t="s">
        <v>69</v>
      </c>
      <c r="AO60" s="3" t="s">
        <v>150</v>
      </c>
    </row>
    <row r="61" spans="1:41" x14ac:dyDescent="0.25">
      <c r="A61" s="3" t="s">
        <v>447</v>
      </c>
      <c r="B61" s="3" t="s">
        <v>448</v>
      </c>
      <c r="C61" s="5" t="s">
        <v>108</v>
      </c>
      <c r="D61" s="12">
        <v>1.6</v>
      </c>
      <c r="E61" s="6" t="s">
        <v>102</v>
      </c>
      <c r="F61" s="6">
        <v>1</v>
      </c>
      <c r="G61" s="6">
        <v>1</v>
      </c>
      <c r="H61" s="3">
        <v>0</v>
      </c>
      <c r="I61" s="3">
        <v>0</v>
      </c>
      <c r="J61" s="3">
        <v>0</v>
      </c>
      <c r="K61" s="3">
        <v>1</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f t="shared" si="0"/>
        <v>0</v>
      </c>
      <c r="AF61" s="3" t="s">
        <v>50</v>
      </c>
      <c r="AG61" s="3" t="s">
        <v>103</v>
      </c>
      <c r="AH61" s="3" t="s">
        <v>103</v>
      </c>
      <c r="AI61" s="3" t="s">
        <v>69</v>
      </c>
      <c r="AJ61" s="3" t="s">
        <v>69</v>
      </c>
      <c r="AK61" s="3" t="s">
        <v>103</v>
      </c>
      <c r="AL61" s="3" t="s">
        <v>80</v>
      </c>
      <c r="AM61" s="3" t="s">
        <v>449</v>
      </c>
      <c r="AN61" s="3" t="s">
        <v>69</v>
      </c>
      <c r="AO61" s="3" t="s">
        <v>105</v>
      </c>
    </row>
    <row r="62" spans="1:41" x14ac:dyDescent="0.25">
      <c r="A62" s="3" t="s">
        <v>450</v>
      </c>
      <c r="B62" s="3" t="s">
        <v>451</v>
      </c>
      <c r="C62" s="5" t="s">
        <v>144</v>
      </c>
      <c r="D62" s="6">
        <v>0.04</v>
      </c>
      <c r="E62" s="6" t="s">
        <v>49</v>
      </c>
      <c r="F62" s="3">
        <v>19</v>
      </c>
      <c r="G62" s="3">
        <v>19</v>
      </c>
      <c r="H62" s="3">
        <v>0</v>
      </c>
      <c r="I62" s="3">
        <v>0</v>
      </c>
      <c r="J62" s="3">
        <v>0</v>
      </c>
      <c r="K62" s="3">
        <v>0</v>
      </c>
      <c r="L62" s="3">
        <v>12</v>
      </c>
      <c r="M62" s="3">
        <v>7</v>
      </c>
      <c r="N62" s="3">
        <v>0</v>
      </c>
      <c r="O62" s="3">
        <v>0</v>
      </c>
      <c r="P62" s="3">
        <v>0</v>
      </c>
      <c r="Q62" s="3">
        <v>0</v>
      </c>
      <c r="R62" s="3">
        <v>0</v>
      </c>
      <c r="S62" s="3">
        <v>0</v>
      </c>
      <c r="T62" s="3">
        <v>0</v>
      </c>
      <c r="U62" s="3">
        <v>0</v>
      </c>
      <c r="V62" s="3">
        <v>0</v>
      </c>
      <c r="W62" s="3">
        <v>0</v>
      </c>
      <c r="X62" s="3">
        <v>0</v>
      </c>
      <c r="Y62" s="3">
        <v>0</v>
      </c>
      <c r="Z62" s="3">
        <v>0</v>
      </c>
      <c r="AA62" s="3">
        <v>0</v>
      </c>
      <c r="AB62" s="3">
        <v>0</v>
      </c>
      <c r="AC62" s="3">
        <v>7</v>
      </c>
      <c r="AD62" s="3">
        <v>0</v>
      </c>
      <c r="AE62" s="3">
        <f t="shared" si="0"/>
        <v>0</v>
      </c>
      <c r="AF62" s="3" t="s">
        <v>50</v>
      </c>
      <c r="AG62" s="3" t="s">
        <v>75</v>
      </c>
      <c r="AH62" s="3" t="s">
        <v>76</v>
      </c>
      <c r="AI62" s="3" t="s">
        <v>452</v>
      </c>
      <c r="AJ62" s="3" t="s">
        <v>453</v>
      </c>
      <c r="AK62" s="3" t="s">
        <v>79</v>
      </c>
      <c r="AL62" s="3" t="s">
        <v>80</v>
      </c>
      <c r="AM62" s="3" t="s">
        <v>454</v>
      </c>
      <c r="AN62" s="3" t="s">
        <v>69</v>
      </c>
      <c r="AO62" s="3" t="s">
        <v>455</v>
      </c>
    </row>
    <row r="63" spans="1:41" x14ac:dyDescent="0.25">
      <c r="A63" s="3" t="s">
        <v>456</v>
      </c>
      <c r="B63" s="3" t="s">
        <v>457</v>
      </c>
      <c r="C63" s="5" t="s">
        <v>144</v>
      </c>
      <c r="D63" s="6">
        <v>1.4999999999999999E-2</v>
      </c>
      <c r="E63" s="6" t="s">
        <v>63</v>
      </c>
      <c r="F63" s="3">
        <v>12</v>
      </c>
      <c r="G63" s="3">
        <v>12</v>
      </c>
      <c r="H63" s="3">
        <v>0</v>
      </c>
      <c r="I63" s="3">
        <v>0</v>
      </c>
      <c r="J63" s="3">
        <v>0</v>
      </c>
      <c r="K63" s="3">
        <v>0</v>
      </c>
      <c r="L63" s="3">
        <v>0</v>
      </c>
      <c r="M63" s="3">
        <v>0</v>
      </c>
      <c r="N63" s="3">
        <v>0</v>
      </c>
      <c r="O63" s="3">
        <v>0</v>
      </c>
      <c r="P63" s="3">
        <v>0</v>
      </c>
      <c r="Q63" s="3">
        <v>0</v>
      </c>
      <c r="R63" s="3">
        <v>0</v>
      </c>
      <c r="S63" s="3">
        <v>0</v>
      </c>
      <c r="T63" s="3">
        <v>0</v>
      </c>
      <c r="U63" s="3">
        <v>1</v>
      </c>
      <c r="V63" s="3">
        <v>11</v>
      </c>
      <c r="W63" s="3">
        <v>0</v>
      </c>
      <c r="X63" s="3">
        <v>0</v>
      </c>
      <c r="Y63" s="3">
        <v>0</v>
      </c>
      <c r="Z63" s="3">
        <v>0</v>
      </c>
      <c r="AA63" s="3">
        <v>0</v>
      </c>
      <c r="AB63" s="3">
        <v>0</v>
      </c>
      <c r="AC63" s="3">
        <v>0</v>
      </c>
      <c r="AD63" s="3">
        <v>12</v>
      </c>
      <c r="AE63" s="3">
        <f t="shared" si="0"/>
        <v>0</v>
      </c>
      <c r="AF63" s="3" t="s">
        <v>458</v>
      </c>
      <c r="AG63" s="3" t="s">
        <v>145</v>
      </c>
      <c r="AH63" s="3" t="s">
        <v>459</v>
      </c>
      <c r="AI63" s="3" t="s">
        <v>460</v>
      </c>
      <c r="AJ63" s="3" t="s">
        <v>461</v>
      </c>
      <c r="AK63" s="3" t="s">
        <v>462</v>
      </c>
      <c r="AL63" s="3" t="s">
        <v>65</v>
      </c>
      <c r="AM63" s="3" t="s">
        <v>463</v>
      </c>
      <c r="AN63" s="3" t="s">
        <v>69</v>
      </c>
      <c r="AO63" s="3" t="s">
        <v>150</v>
      </c>
    </row>
    <row r="64" spans="1:41" x14ac:dyDescent="0.25">
      <c r="A64" s="3" t="s">
        <v>464</v>
      </c>
      <c r="B64" s="3" t="s">
        <v>465</v>
      </c>
      <c r="C64" s="5" t="s">
        <v>181</v>
      </c>
      <c r="D64" s="6">
        <v>0.32</v>
      </c>
      <c r="E64" s="6" t="s">
        <v>63</v>
      </c>
      <c r="F64" s="3">
        <v>18</v>
      </c>
      <c r="G64" s="3">
        <v>18</v>
      </c>
      <c r="H64" s="3">
        <v>0</v>
      </c>
      <c r="I64" s="3">
        <v>0</v>
      </c>
      <c r="J64" s="3">
        <v>0</v>
      </c>
      <c r="K64" s="3">
        <v>0</v>
      </c>
      <c r="L64" s="3">
        <v>0</v>
      </c>
      <c r="M64" s="3">
        <v>0</v>
      </c>
      <c r="N64" s="3">
        <v>0</v>
      </c>
      <c r="O64" s="3">
        <v>0</v>
      </c>
      <c r="P64" s="3">
        <v>0</v>
      </c>
      <c r="Q64" s="3">
        <v>0</v>
      </c>
      <c r="R64" s="3">
        <v>0</v>
      </c>
      <c r="S64" s="3">
        <v>0</v>
      </c>
      <c r="T64" s="3">
        <v>0</v>
      </c>
      <c r="U64" s="3">
        <v>0</v>
      </c>
      <c r="V64" s="3">
        <v>7</v>
      </c>
      <c r="W64" s="3">
        <v>11</v>
      </c>
      <c r="X64" s="3">
        <v>0</v>
      </c>
      <c r="Y64" s="3">
        <v>0</v>
      </c>
      <c r="Z64" s="3">
        <v>0</v>
      </c>
      <c r="AA64" s="3">
        <v>0</v>
      </c>
      <c r="AB64" s="3">
        <v>0</v>
      </c>
      <c r="AC64" s="3">
        <v>0</v>
      </c>
      <c r="AD64" s="3">
        <v>18</v>
      </c>
      <c r="AE64" s="3">
        <f t="shared" si="0"/>
        <v>0</v>
      </c>
      <c r="AF64" s="3" t="s">
        <v>50</v>
      </c>
      <c r="AG64" s="3" t="s">
        <v>145</v>
      </c>
      <c r="AH64" s="3" t="s">
        <v>466</v>
      </c>
      <c r="AI64" s="3" t="s">
        <v>467</v>
      </c>
      <c r="AJ64" s="3" t="s">
        <v>468</v>
      </c>
      <c r="AK64" s="3" t="s">
        <v>469</v>
      </c>
      <c r="AL64" s="3" t="s">
        <v>65</v>
      </c>
      <c r="AM64" s="3" t="s">
        <v>470</v>
      </c>
      <c r="AN64" s="3" t="s">
        <v>69</v>
      </c>
      <c r="AO64" s="3" t="s">
        <v>150</v>
      </c>
    </row>
    <row r="65" spans="1:41" x14ac:dyDescent="0.25">
      <c r="A65" s="4" t="s">
        <v>471</v>
      </c>
      <c r="B65" s="4" t="s">
        <v>472</v>
      </c>
      <c r="C65" s="5" t="s">
        <v>94</v>
      </c>
      <c r="D65" s="12" t="s">
        <v>473</v>
      </c>
      <c r="E65" s="6" t="s">
        <v>102</v>
      </c>
      <c r="F65" s="6">
        <v>1</v>
      </c>
      <c r="G65" s="6">
        <v>1</v>
      </c>
      <c r="H65" s="3">
        <v>0</v>
      </c>
      <c r="I65" s="3">
        <v>0</v>
      </c>
      <c r="J65" s="3">
        <v>0</v>
      </c>
      <c r="K65" s="3">
        <v>1</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f t="shared" si="0"/>
        <v>0</v>
      </c>
      <c r="AF65" s="3" t="s">
        <v>50</v>
      </c>
      <c r="AG65" s="3" t="s">
        <v>103</v>
      </c>
      <c r="AH65" s="3" t="s">
        <v>103</v>
      </c>
      <c r="AI65" s="3" t="s">
        <v>69</v>
      </c>
      <c r="AJ65" s="3" t="s">
        <v>69</v>
      </c>
      <c r="AK65" s="3" t="s">
        <v>103</v>
      </c>
      <c r="AL65" s="3" t="s">
        <v>80</v>
      </c>
      <c r="AM65" s="3" t="s">
        <v>474</v>
      </c>
      <c r="AN65" s="3" t="s">
        <v>69</v>
      </c>
      <c r="AO65" s="3" t="s">
        <v>105</v>
      </c>
    </row>
    <row r="66" spans="1:41" x14ac:dyDescent="0.25">
      <c r="A66" s="3" t="s">
        <v>475</v>
      </c>
      <c r="B66" s="3" t="s">
        <v>476</v>
      </c>
      <c r="C66" s="5" t="s">
        <v>62</v>
      </c>
      <c r="D66" s="6">
        <v>0.4</v>
      </c>
      <c r="E66" s="6" t="s">
        <v>63</v>
      </c>
      <c r="F66" s="3">
        <v>10</v>
      </c>
      <c r="G66" s="3">
        <v>10</v>
      </c>
      <c r="H66" s="3">
        <v>0</v>
      </c>
      <c r="I66" s="3">
        <v>0</v>
      </c>
      <c r="J66" s="3">
        <v>0</v>
      </c>
      <c r="K66" s="3">
        <v>0</v>
      </c>
      <c r="L66" s="3">
        <v>0</v>
      </c>
      <c r="M66" s="3">
        <v>0</v>
      </c>
      <c r="N66" s="3">
        <v>4</v>
      </c>
      <c r="O66" s="3">
        <v>6</v>
      </c>
      <c r="P66" s="3">
        <v>0</v>
      </c>
      <c r="Q66" s="3">
        <v>0</v>
      </c>
      <c r="R66" s="3">
        <v>0</v>
      </c>
      <c r="S66" s="3">
        <v>0</v>
      </c>
      <c r="T66" s="3">
        <v>0</v>
      </c>
      <c r="U66" s="3">
        <v>0</v>
      </c>
      <c r="V66" s="3">
        <v>0</v>
      </c>
      <c r="W66" s="3">
        <v>0</v>
      </c>
      <c r="X66" s="3">
        <v>0</v>
      </c>
      <c r="Y66" s="3">
        <v>0</v>
      </c>
      <c r="Z66" s="3">
        <v>0</v>
      </c>
      <c r="AA66" s="3">
        <v>0</v>
      </c>
      <c r="AB66" s="3">
        <v>0</v>
      </c>
      <c r="AC66" s="3">
        <v>10</v>
      </c>
      <c r="AD66" s="3">
        <v>0</v>
      </c>
      <c r="AE66" s="3">
        <f t="shared" si="0"/>
        <v>0</v>
      </c>
      <c r="AF66" s="3" t="s">
        <v>86</v>
      </c>
      <c r="AG66" s="3" t="s">
        <v>328</v>
      </c>
      <c r="AH66" s="3" t="s">
        <v>477</v>
      </c>
      <c r="AI66" s="3" t="s">
        <v>478</v>
      </c>
      <c r="AJ66" s="3" t="s">
        <v>67</v>
      </c>
      <c r="AK66" s="3" t="s">
        <v>386</v>
      </c>
      <c r="AL66" s="3" t="s">
        <v>65</v>
      </c>
      <c r="AM66" s="3" t="s">
        <v>479</v>
      </c>
      <c r="AN66" s="3" t="s">
        <v>69</v>
      </c>
      <c r="AO66" s="3" t="s">
        <v>480</v>
      </c>
    </row>
    <row r="67" spans="1:41" x14ac:dyDescent="0.25">
      <c r="A67" s="4" t="s">
        <v>481</v>
      </c>
      <c r="B67" s="4" t="s">
        <v>482</v>
      </c>
      <c r="C67" s="5" t="s">
        <v>101</v>
      </c>
      <c r="D67" s="12">
        <v>2.87E-2</v>
      </c>
      <c r="E67" s="6" t="s">
        <v>102</v>
      </c>
      <c r="F67" s="6">
        <v>2</v>
      </c>
      <c r="G67" s="6">
        <v>2</v>
      </c>
      <c r="H67" s="3">
        <v>0</v>
      </c>
      <c r="I67" s="3">
        <v>0</v>
      </c>
      <c r="J67" s="3">
        <v>0</v>
      </c>
      <c r="K67" s="3">
        <v>2</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f t="shared" si="0"/>
        <v>0</v>
      </c>
      <c r="AF67" s="3" t="s">
        <v>74</v>
      </c>
      <c r="AG67" s="3" t="s">
        <v>103</v>
      </c>
      <c r="AH67" s="3" t="s">
        <v>103</v>
      </c>
      <c r="AI67" s="3" t="s">
        <v>69</v>
      </c>
      <c r="AJ67" s="3" t="s">
        <v>69</v>
      </c>
      <c r="AK67" s="3" t="s">
        <v>103</v>
      </c>
      <c r="AL67" s="3" t="s">
        <v>80</v>
      </c>
      <c r="AM67" s="3" t="s">
        <v>483</v>
      </c>
      <c r="AN67" s="3" t="s">
        <v>69</v>
      </c>
      <c r="AO67" s="3" t="s">
        <v>105</v>
      </c>
    </row>
    <row r="68" spans="1:41" x14ac:dyDescent="0.25">
      <c r="A68" s="4" t="s">
        <v>484</v>
      </c>
      <c r="B68" s="4" t="s">
        <v>485</v>
      </c>
      <c r="C68" s="5" t="s">
        <v>280</v>
      </c>
      <c r="D68" s="12">
        <v>0.629</v>
      </c>
      <c r="E68" s="6" t="s">
        <v>102</v>
      </c>
      <c r="F68" s="6">
        <v>11</v>
      </c>
      <c r="G68" s="6">
        <v>10</v>
      </c>
      <c r="H68" s="3">
        <v>0</v>
      </c>
      <c r="I68" s="3">
        <v>0</v>
      </c>
      <c r="J68" s="3">
        <v>1</v>
      </c>
      <c r="K68" s="3">
        <v>5</v>
      </c>
      <c r="L68" s="3">
        <v>4</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f t="shared" ref="AE68:AE131" si="1">SUM(Y68:AB68)</f>
        <v>0</v>
      </c>
      <c r="AF68" s="3" t="s">
        <v>50</v>
      </c>
      <c r="AG68" s="3" t="s">
        <v>103</v>
      </c>
      <c r="AH68" s="3" t="s">
        <v>103</v>
      </c>
      <c r="AI68" s="3" t="s">
        <v>69</v>
      </c>
      <c r="AJ68" s="3" t="s">
        <v>69</v>
      </c>
      <c r="AK68" s="3" t="s">
        <v>103</v>
      </c>
      <c r="AL68" s="3" t="s">
        <v>80</v>
      </c>
      <c r="AM68" s="3" t="s">
        <v>486</v>
      </c>
      <c r="AN68" s="3" t="s">
        <v>69</v>
      </c>
      <c r="AO68" s="3" t="s">
        <v>105</v>
      </c>
    </row>
    <row r="69" spans="1:41" x14ac:dyDescent="0.25">
      <c r="A69" s="4" t="s">
        <v>487</v>
      </c>
      <c r="B69" s="4" t="s">
        <v>488</v>
      </c>
      <c r="C69" s="16" t="s">
        <v>73</v>
      </c>
      <c r="D69" s="17">
        <v>0.32519999999999999</v>
      </c>
      <c r="E69" s="6" t="s">
        <v>102</v>
      </c>
      <c r="F69" s="18">
        <v>9</v>
      </c>
      <c r="G69" s="18">
        <v>2</v>
      </c>
      <c r="H69" s="3">
        <v>0</v>
      </c>
      <c r="I69" s="3">
        <v>1</v>
      </c>
      <c r="J69" s="3">
        <v>0</v>
      </c>
      <c r="K69" s="3">
        <v>1</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f t="shared" si="1"/>
        <v>0</v>
      </c>
      <c r="AF69" s="3" t="s">
        <v>50</v>
      </c>
      <c r="AG69" s="3" t="s">
        <v>103</v>
      </c>
      <c r="AH69" s="3" t="s">
        <v>103</v>
      </c>
      <c r="AI69" s="3" t="s">
        <v>69</v>
      </c>
      <c r="AJ69" s="3" t="s">
        <v>69</v>
      </c>
      <c r="AK69" s="3" t="s">
        <v>103</v>
      </c>
      <c r="AL69" s="3" t="s">
        <v>80</v>
      </c>
      <c r="AM69" s="3" t="s">
        <v>489</v>
      </c>
      <c r="AN69" s="3" t="s">
        <v>69</v>
      </c>
      <c r="AO69" s="3" t="s">
        <v>105</v>
      </c>
    </row>
    <row r="70" spans="1:41" x14ac:dyDescent="0.25">
      <c r="A70" s="3" t="s">
        <v>490</v>
      </c>
      <c r="B70" s="3" t="s">
        <v>491</v>
      </c>
      <c r="C70" s="5" t="s">
        <v>144</v>
      </c>
      <c r="D70" s="6">
        <v>0.49</v>
      </c>
      <c r="E70" s="6" t="s">
        <v>63</v>
      </c>
      <c r="F70" s="3">
        <v>15</v>
      </c>
      <c r="G70" s="3">
        <v>15</v>
      </c>
      <c r="H70" s="3">
        <v>0</v>
      </c>
      <c r="I70" s="3">
        <v>0</v>
      </c>
      <c r="J70" s="3">
        <v>0</v>
      </c>
      <c r="K70" s="3">
        <v>0</v>
      </c>
      <c r="L70" s="3">
        <v>0</v>
      </c>
      <c r="M70" s="3">
        <v>0</v>
      </c>
      <c r="N70" s="3">
        <v>0</v>
      </c>
      <c r="O70" s="3">
        <v>0</v>
      </c>
      <c r="P70" s="3">
        <v>0</v>
      </c>
      <c r="Q70" s="3">
        <v>0</v>
      </c>
      <c r="R70" s="3">
        <v>0</v>
      </c>
      <c r="S70" s="3">
        <v>0</v>
      </c>
      <c r="T70" s="3">
        <v>0</v>
      </c>
      <c r="U70" s="3">
        <v>4</v>
      </c>
      <c r="V70" s="3">
        <v>11</v>
      </c>
      <c r="W70" s="3">
        <v>0</v>
      </c>
      <c r="X70" s="3">
        <v>0</v>
      </c>
      <c r="Y70" s="3">
        <v>0</v>
      </c>
      <c r="Z70" s="3">
        <v>0</v>
      </c>
      <c r="AA70" s="3">
        <v>0</v>
      </c>
      <c r="AB70" s="3">
        <v>0</v>
      </c>
      <c r="AC70" s="3">
        <v>0</v>
      </c>
      <c r="AD70" s="3">
        <v>15</v>
      </c>
      <c r="AE70" s="3">
        <f t="shared" si="1"/>
        <v>0</v>
      </c>
      <c r="AF70" s="3" t="s">
        <v>50</v>
      </c>
      <c r="AG70" s="3" t="s">
        <v>145</v>
      </c>
      <c r="AH70" s="3" t="s">
        <v>492</v>
      </c>
      <c r="AI70" s="3" t="s">
        <v>493</v>
      </c>
      <c r="AJ70" s="3" t="s">
        <v>160</v>
      </c>
      <c r="AK70" s="3" t="s">
        <v>494</v>
      </c>
      <c r="AL70" s="3" t="s">
        <v>65</v>
      </c>
      <c r="AM70" s="3" t="s">
        <v>495</v>
      </c>
      <c r="AN70" s="3" t="s">
        <v>69</v>
      </c>
      <c r="AO70" s="3" t="s">
        <v>150</v>
      </c>
    </row>
    <row r="71" spans="1:41" x14ac:dyDescent="0.25">
      <c r="A71" s="4" t="s">
        <v>496</v>
      </c>
      <c r="B71" s="4" t="s">
        <v>497</v>
      </c>
      <c r="C71" s="5" t="s">
        <v>108</v>
      </c>
      <c r="D71" s="12">
        <v>0.2</v>
      </c>
      <c r="E71" s="6" t="s">
        <v>102</v>
      </c>
      <c r="F71" s="6">
        <v>2</v>
      </c>
      <c r="G71" s="6">
        <v>2</v>
      </c>
      <c r="H71" s="3">
        <v>0</v>
      </c>
      <c r="I71" s="3">
        <v>0</v>
      </c>
      <c r="J71" s="3">
        <v>0</v>
      </c>
      <c r="K71" s="3">
        <v>2</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f t="shared" si="1"/>
        <v>0</v>
      </c>
      <c r="AF71" s="3" t="s">
        <v>50</v>
      </c>
      <c r="AG71" s="3" t="s">
        <v>103</v>
      </c>
      <c r="AH71" s="3" t="s">
        <v>103</v>
      </c>
      <c r="AI71" s="3" t="s">
        <v>69</v>
      </c>
      <c r="AJ71" s="3" t="s">
        <v>69</v>
      </c>
      <c r="AK71" s="3" t="s">
        <v>103</v>
      </c>
      <c r="AL71" s="3" t="s">
        <v>80</v>
      </c>
      <c r="AM71" s="3" t="s">
        <v>498</v>
      </c>
      <c r="AN71" s="3" t="s">
        <v>69</v>
      </c>
      <c r="AO71" s="3" t="s">
        <v>105</v>
      </c>
    </row>
    <row r="72" spans="1:41" x14ac:dyDescent="0.25">
      <c r="A72" s="3" t="s">
        <v>499</v>
      </c>
      <c r="B72" s="3" t="s">
        <v>500</v>
      </c>
      <c r="C72" s="5" t="s">
        <v>108</v>
      </c>
      <c r="D72" s="6">
        <v>0.28000000000000003</v>
      </c>
      <c r="E72" s="6" t="s">
        <v>49</v>
      </c>
      <c r="F72" s="3">
        <v>4</v>
      </c>
      <c r="G72" s="3">
        <v>4</v>
      </c>
      <c r="H72" s="3">
        <v>0</v>
      </c>
      <c r="I72" s="3">
        <v>0</v>
      </c>
      <c r="J72" s="3">
        <v>0</v>
      </c>
      <c r="K72" s="3">
        <v>0</v>
      </c>
      <c r="L72" s="3">
        <v>2</v>
      </c>
      <c r="M72" s="3">
        <v>2</v>
      </c>
      <c r="N72" s="3">
        <v>0</v>
      </c>
      <c r="O72" s="3">
        <v>0</v>
      </c>
      <c r="P72" s="3">
        <v>0</v>
      </c>
      <c r="Q72" s="3">
        <v>0</v>
      </c>
      <c r="R72" s="3">
        <v>0</v>
      </c>
      <c r="S72" s="3">
        <v>0</v>
      </c>
      <c r="T72" s="3">
        <v>0</v>
      </c>
      <c r="U72" s="3">
        <v>0</v>
      </c>
      <c r="V72" s="3">
        <v>0</v>
      </c>
      <c r="W72" s="3">
        <v>0</v>
      </c>
      <c r="X72" s="3">
        <v>0</v>
      </c>
      <c r="Y72" s="3">
        <v>0</v>
      </c>
      <c r="Z72" s="3">
        <v>0</v>
      </c>
      <c r="AA72" s="3">
        <v>0</v>
      </c>
      <c r="AB72" s="3">
        <v>0</v>
      </c>
      <c r="AC72" s="3">
        <v>2</v>
      </c>
      <c r="AD72" s="3">
        <v>0</v>
      </c>
      <c r="AE72" s="3">
        <f t="shared" si="1"/>
        <v>0</v>
      </c>
      <c r="AF72" s="3" t="s">
        <v>50</v>
      </c>
      <c r="AG72" s="3" t="s">
        <v>75</v>
      </c>
      <c r="AH72" s="3" t="s">
        <v>76</v>
      </c>
      <c r="AI72" s="3" t="s">
        <v>501</v>
      </c>
      <c r="AJ72" s="3" t="s">
        <v>502</v>
      </c>
      <c r="AK72" s="3" t="s">
        <v>79</v>
      </c>
      <c r="AL72" s="3" t="s">
        <v>80</v>
      </c>
      <c r="AM72" s="3" t="s">
        <v>503</v>
      </c>
      <c r="AN72" s="3" t="s">
        <v>504</v>
      </c>
      <c r="AO72" s="3" t="s">
        <v>455</v>
      </c>
    </row>
    <row r="73" spans="1:41" x14ac:dyDescent="0.25">
      <c r="A73" s="4" t="s">
        <v>505</v>
      </c>
      <c r="B73" s="4" t="s">
        <v>506</v>
      </c>
      <c r="C73" s="16" t="s">
        <v>189</v>
      </c>
      <c r="D73" s="17">
        <v>4.0300000000000002E-2</v>
      </c>
      <c r="E73" s="6" t="s">
        <v>102</v>
      </c>
      <c r="F73" s="18">
        <v>3</v>
      </c>
      <c r="G73" s="18">
        <v>3</v>
      </c>
      <c r="H73" s="3">
        <v>0</v>
      </c>
      <c r="I73" s="3">
        <v>0</v>
      </c>
      <c r="J73" s="3">
        <v>0</v>
      </c>
      <c r="K73" s="3">
        <v>2</v>
      </c>
      <c r="L73" s="3">
        <v>1</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f t="shared" si="1"/>
        <v>0</v>
      </c>
      <c r="AF73" s="3" t="s">
        <v>74</v>
      </c>
      <c r="AG73" s="3" t="s">
        <v>103</v>
      </c>
      <c r="AH73" s="3" t="s">
        <v>103</v>
      </c>
      <c r="AI73" s="3" t="s">
        <v>69</v>
      </c>
      <c r="AJ73" s="3" t="s">
        <v>69</v>
      </c>
      <c r="AK73" s="3" t="s">
        <v>103</v>
      </c>
      <c r="AL73" s="3" t="s">
        <v>80</v>
      </c>
      <c r="AM73" s="3" t="s">
        <v>507</v>
      </c>
      <c r="AN73" s="3" t="s">
        <v>69</v>
      </c>
      <c r="AO73" s="3" t="s">
        <v>105</v>
      </c>
    </row>
    <row r="74" spans="1:41" x14ac:dyDescent="0.25">
      <c r="A74" s="4" t="s">
        <v>508</v>
      </c>
      <c r="B74" s="4" t="s">
        <v>509</v>
      </c>
      <c r="C74" s="5" t="s">
        <v>108</v>
      </c>
      <c r="D74" s="12">
        <v>0.7</v>
      </c>
      <c r="E74" s="6" t="s">
        <v>102</v>
      </c>
      <c r="F74" s="6">
        <v>9</v>
      </c>
      <c r="G74" s="3">
        <v>3</v>
      </c>
      <c r="H74" s="3">
        <v>0</v>
      </c>
      <c r="I74" s="3">
        <v>0</v>
      </c>
      <c r="J74" s="3">
        <v>0</v>
      </c>
      <c r="K74" s="3">
        <v>3</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f t="shared" si="1"/>
        <v>0</v>
      </c>
      <c r="AF74" s="3" t="s">
        <v>50</v>
      </c>
      <c r="AG74" s="3" t="s">
        <v>103</v>
      </c>
      <c r="AH74" s="3" t="s">
        <v>103</v>
      </c>
      <c r="AI74" s="3" t="s">
        <v>69</v>
      </c>
      <c r="AJ74" s="3" t="s">
        <v>69</v>
      </c>
      <c r="AK74" s="3" t="s">
        <v>103</v>
      </c>
      <c r="AL74" s="3" t="s">
        <v>80</v>
      </c>
      <c r="AM74" s="3" t="s">
        <v>510</v>
      </c>
      <c r="AN74" s="3" t="s">
        <v>69</v>
      </c>
      <c r="AO74" s="3" t="s">
        <v>105</v>
      </c>
    </row>
    <row r="75" spans="1:41" x14ac:dyDescent="0.25">
      <c r="A75" s="4" t="s">
        <v>511</v>
      </c>
      <c r="B75" s="4" t="s">
        <v>512</v>
      </c>
      <c r="C75" s="16" t="s">
        <v>108</v>
      </c>
      <c r="D75" s="17">
        <v>0.2</v>
      </c>
      <c r="E75" s="6" t="s">
        <v>102</v>
      </c>
      <c r="F75" s="18">
        <v>11</v>
      </c>
      <c r="G75" s="4">
        <v>5</v>
      </c>
      <c r="H75" s="3">
        <v>0</v>
      </c>
      <c r="I75" s="3">
        <v>3</v>
      </c>
      <c r="J75" s="3">
        <v>0</v>
      </c>
      <c r="K75" s="3">
        <v>2</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f t="shared" si="1"/>
        <v>0</v>
      </c>
      <c r="AF75" s="3" t="s">
        <v>50</v>
      </c>
      <c r="AG75" s="3" t="s">
        <v>103</v>
      </c>
      <c r="AH75" s="3" t="s">
        <v>103</v>
      </c>
      <c r="AI75" s="3" t="s">
        <v>69</v>
      </c>
      <c r="AJ75" s="3" t="s">
        <v>69</v>
      </c>
      <c r="AK75" s="3" t="s">
        <v>103</v>
      </c>
      <c r="AL75" s="3" t="s">
        <v>80</v>
      </c>
      <c r="AM75" s="3" t="s">
        <v>513</v>
      </c>
      <c r="AN75" s="3" t="s">
        <v>69</v>
      </c>
      <c r="AO75" s="3" t="s">
        <v>105</v>
      </c>
    </row>
    <row r="76" spans="1:41" x14ac:dyDescent="0.25">
      <c r="A76" s="4" t="s">
        <v>514</v>
      </c>
      <c r="B76" s="4" t="s">
        <v>515</v>
      </c>
      <c r="C76" s="16" t="s">
        <v>157</v>
      </c>
      <c r="D76" s="17">
        <v>6.25E-2</v>
      </c>
      <c r="E76" s="6" t="s">
        <v>102</v>
      </c>
      <c r="F76" s="18">
        <v>1</v>
      </c>
      <c r="G76" s="18">
        <v>1</v>
      </c>
      <c r="H76" s="3">
        <v>0</v>
      </c>
      <c r="I76" s="3">
        <v>0</v>
      </c>
      <c r="J76" s="3">
        <v>0</v>
      </c>
      <c r="K76" s="3">
        <v>1</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f t="shared" si="1"/>
        <v>0</v>
      </c>
      <c r="AF76" s="3" t="s">
        <v>50</v>
      </c>
      <c r="AG76" s="3" t="s">
        <v>103</v>
      </c>
      <c r="AH76" s="3" t="s">
        <v>103</v>
      </c>
      <c r="AI76" s="3" t="s">
        <v>69</v>
      </c>
      <c r="AJ76" s="3" t="s">
        <v>69</v>
      </c>
      <c r="AK76" s="3" t="s">
        <v>103</v>
      </c>
      <c r="AL76" s="3" t="s">
        <v>80</v>
      </c>
      <c r="AM76" s="3" t="s">
        <v>516</v>
      </c>
      <c r="AN76" s="3" t="s">
        <v>69</v>
      </c>
      <c r="AO76" s="3" t="s">
        <v>105</v>
      </c>
    </row>
    <row r="77" spans="1:41" x14ac:dyDescent="0.25">
      <c r="A77" s="4" t="s">
        <v>517</v>
      </c>
      <c r="B77" s="4" t="s">
        <v>518</v>
      </c>
      <c r="C77" s="16" t="s">
        <v>280</v>
      </c>
      <c r="D77" s="17">
        <v>1.47</v>
      </c>
      <c r="E77" s="6" t="s">
        <v>102</v>
      </c>
      <c r="F77" s="18">
        <v>37</v>
      </c>
      <c r="G77" s="18">
        <v>37</v>
      </c>
      <c r="H77" s="3">
        <v>2</v>
      </c>
      <c r="I77" s="3">
        <v>0</v>
      </c>
      <c r="J77" s="3">
        <v>0</v>
      </c>
      <c r="K77" s="3">
        <v>20</v>
      </c>
      <c r="L77" s="3">
        <v>15</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f t="shared" si="1"/>
        <v>0</v>
      </c>
      <c r="AF77" s="3" t="s">
        <v>74</v>
      </c>
      <c r="AG77" s="3" t="s">
        <v>103</v>
      </c>
      <c r="AH77" s="3" t="s">
        <v>103</v>
      </c>
      <c r="AI77" s="3" t="s">
        <v>69</v>
      </c>
      <c r="AJ77" s="3" t="s">
        <v>69</v>
      </c>
      <c r="AK77" s="3" t="s">
        <v>103</v>
      </c>
      <c r="AL77" s="3" t="s">
        <v>80</v>
      </c>
      <c r="AM77" s="3" t="s">
        <v>519</v>
      </c>
      <c r="AN77" s="3" t="s">
        <v>69</v>
      </c>
      <c r="AO77" s="3" t="s">
        <v>105</v>
      </c>
    </row>
    <row r="78" spans="1:41" x14ac:dyDescent="0.25">
      <c r="A78" s="4" t="s">
        <v>520</v>
      </c>
      <c r="B78" s="4" t="s">
        <v>521</v>
      </c>
      <c r="C78" s="16" t="s">
        <v>94</v>
      </c>
      <c r="D78" s="17">
        <v>2.5</v>
      </c>
      <c r="E78" s="6" t="s">
        <v>102</v>
      </c>
      <c r="F78" s="18">
        <v>1</v>
      </c>
      <c r="G78" s="18">
        <v>1</v>
      </c>
      <c r="H78" s="3">
        <v>0</v>
      </c>
      <c r="I78" s="3">
        <v>0</v>
      </c>
      <c r="J78" s="3">
        <v>0</v>
      </c>
      <c r="K78" s="3">
        <v>1</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f t="shared" si="1"/>
        <v>0</v>
      </c>
      <c r="AF78" s="3" t="s">
        <v>50</v>
      </c>
      <c r="AG78" s="3" t="s">
        <v>103</v>
      </c>
      <c r="AH78" s="3" t="s">
        <v>103</v>
      </c>
      <c r="AI78" s="3" t="s">
        <v>69</v>
      </c>
      <c r="AJ78" s="3" t="s">
        <v>69</v>
      </c>
      <c r="AK78" s="3" t="s">
        <v>103</v>
      </c>
      <c r="AL78" s="3" t="s">
        <v>80</v>
      </c>
      <c r="AM78" s="3" t="s">
        <v>522</v>
      </c>
      <c r="AN78" s="3" t="s">
        <v>69</v>
      </c>
      <c r="AO78" s="3" t="s">
        <v>105</v>
      </c>
    </row>
    <row r="79" spans="1:41" x14ac:dyDescent="0.25">
      <c r="A79" s="3" t="s">
        <v>523</v>
      </c>
      <c r="B79" s="14" t="s">
        <v>524</v>
      </c>
      <c r="C79" s="5" t="s">
        <v>85</v>
      </c>
      <c r="D79" s="15">
        <v>7.6499999999999999E-2</v>
      </c>
      <c r="E79" s="6" t="s">
        <v>63</v>
      </c>
      <c r="F79" s="3">
        <v>2</v>
      </c>
      <c r="G79" s="3">
        <v>2</v>
      </c>
      <c r="H79" s="3">
        <v>0</v>
      </c>
      <c r="I79" s="3">
        <v>0</v>
      </c>
      <c r="J79" s="3">
        <v>0</v>
      </c>
      <c r="K79" s="3">
        <v>0</v>
      </c>
      <c r="L79" s="3">
        <v>0</v>
      </c>
      <c r="M79" s="3">
        <v>0</v>
      </c>
      <c r="N79" s="3">
        <v>0</v>
      </c>
      <c r="O79" s="3">
        <v>0</v>
      </c>
      <c r="P79" s="3">
        <v>0</v>
      </c>
      <c r="Q79" s="3">
        <v>0</v>
      </c>
      <c r="R79" s="3">
        <v>0</v>
      </c>
      <c r="S79" s="3">
        <v>0</v>
      </c>
      <c r="T79" s="3">
        <v>2</v>
      </c>
      <c r="U79" s="3">
        <v>0</v>
      </c>
      <c r="V79" s="3">
        <v>0</v>
      </c>
      <c r="W79" s="3">
        <v>0</v>
      </c>
      <c r="X79" s="3">
        <v>0</v>
      </c>
      <c r="Y79" s="3">
        <v>0</v>
      </c>
      <c r="Z79" s="3">
        <v>0</v>
      </c>
      <c r="AA79" s="3">
        <v>0</v>
      </c>
      <c r="AB79" s="3">
        <v>0</v>
      </c>
      <c r="AC79" s="3">
        <v>0</v>
      </c>
      <c r="AD79" s="3">
        <v>2</v>
      </c>
      <c r="AE79" s="3">
        <f t="shared" si="1"/>
        <v>0</v>
      </c>
      <c r="AF79" s="3" t="s">
        <v>50</v>
      </c>
      <c r="AG79" s="3" t="s">
        <v>145</v>
      </c>
      <c r="AH79" s="3" t="s">
        <v>525</v>
      </c>
      <c r="AI79" s="3" t="s">
        <v>526</v>
      </c>
      <c r="AJ79" s="3" t="s">
        <v>67</v>
      </c>
      <c r="AK79" s="3" t="s">
        <v>527</v>
      </c>
      <c r="AL79" s="3" t="s">
        <v>65</v>
      </c>
      <c r="AM79" s="3" t="s">
        <v>528</v>
      </c>
      <c r="AN79" s="3" t="s">
        <v>69</v>
      </c>
      <c r="AO79" s="3" t="s">
        <v>150</v>
      </c>
    </row>
    <row r="80" spans="1:41" x14ac:dyDescent="0.25">
      <c r="A80" s="4" t="s">
        <v>529</v>
      </c>
      <c r="B80" s="4" t="s">
        <v>530</v>
      </c>
      <c r="C80" s="16" t="s">
        <v>189</v>
      </c>
      <c r="D80" s="17">
        <v>0.23</v>
      </c>
      <c r="E80" s="6" t="s">
        <v>102</v>
      </c>
      <c r="F80" s="18">
        <v>2</v>
      </c>
      <c r="G80" s="18">
        <v>2</v>
      </c>
      <c r="H80" s="3">
        <v>0</v>
      </c>
      <c r="I80" s="3">
        <v>0</v>
      </c>
      <c r="J80" s="3">
        <v>1</v>
      </c>
      <c r="K80" s="3">
        <v>1</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3">
        <v>0</v>
      </c>
      <c r="AE80" s="3">
        <f t="shared" si="1"/>
        <v>0</v>
      </c>
      <c r="AF80" s="3" t="s">
        <v>74</v>
      </c>
      <c r="AG80" s="3" t="s">
        <v>103</v>
      </c>
      <c r="AH80" s="3" t="s">
        <v>103</v>
      </c>
      <c r="AI80" s="3" t="s">
        <v>69</v>
      </c>
      <c r="AJ80" s="3" t="s">
        <v>69</v>
      </c>
      <c r="AK80" s="3" t="s">
        <v>103</v>
      </c>
      <c r="AL80" s="3" t="s">
        <v>80</v>
      </c>
      <c r="AM80" s="3" t="s">
        <v>531</v>
      </c>
      <c r="AN80" s="3" t="s">
        <v>69</v>
      </c>
      <c r="AO80" s="3" t="s">
        <v>105</v>
      </c>
    </row>
    <row r="81" spans="1:41" x14ac:dyDescent="0.25">
      <c r="A81" s="4" t="s">
        <v>532</v>
      </c>
      <c r="B81" s="4" t="s">
        <v>533</v>
      </c>
      <c r="C81" s="16" t="s">
        <v>115</v>
      </c>
      <c r="D81" s="17">
        <v>0.05</v>
      </c>
      <c r="E81" s="6" t="s">
        <v>102</v>
      </c>
      <c r="F81" s="18">
        <v>3</v>
      </c>
      <c r="G81" s="18">
        <v>3</v>
      </c>
      <c r="H81" s="3">
        <v>0</v>
      </c>
      <c r="I81" s="3">
        <v>0</v>
      </c>
      <c r="J81" s="3">
        <v>0</v>
      </c>
      <c r="K81" s="3">
        <v>2</v>
      </c>
      <c r="L81" s="3">
        <v>1</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f t="shared" si="1"/>
        <v>0</v>
      </c>
      <c r="AF81" s="3" t="s">
        <v>50</v>
      </c>
      <c r="AG81" s="3" t="s">
        <v>103</v>
      </c>
      <c r="AH81" s="3" t="s">
        <v>103</v>
      </c>
      <c r="AI81" s="3" t="s">
        <v>69</v>
      </c>
      <c r="AJ81" s="3" t="s">
        <v>69</v>
      </c>
      <c r="AK81" s="3" t="s">
        <v>103</v>
      </c>
      <c r="AL81" s="3" t="s">
        <v>80</v>
      </c>
      <c r="AM81" s="3" t="s">
        <v>534</v>
      </c>
      <c r="AN81" s="3" t="s">
        <v>69</v>
      </c>
      <c r="AO81" s="3" t="s">
        <v>105</v>
      </c>
    </row>
    <row r="82" spans="1:41" x14ac:dyDescent="0.25">
      <c r="A82" s="4" t="s">
        <v>535</v>
      </c>
      <c r="B82" s="4" t="s">
        <v>536</v>
      </c>
      <c r="C82" s="16" t="s">
        <v>189</v>
      </c>
      <c r="D82" s="17">
        <v>0.06</v>
      </c>
      <c r="E82" s="6" t="s">
        <v>102</v>
      </c>
      <c r="F82" s="18">
        <v>1</v>
      </c>
      <c r="G82" s="18">
        <v>1</v>
      </c>
      <c r="H82" s="3">
        <v>0</v>
      </c>
      <c r="I82" s="3">
        <v>0</v>
      </c>
      <c r="J82" s="3">
        <v>0</v>
      </c>
      <c r="K82" s="3">
        <v>1</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f t="shared" si="1"/>
        <v>0</v>
      </c>
      <c r="AF82" s="3" t="s">
        <v>50</v>
      </c>
      <c r="AG82" s="3" t="s">
        <v>103</v>
      </c>
      <c r="AH82" s="3" t="s">
        <v>103</v>
      </c>
      <c r="AI82" s="3" t="s">
        <v>69</v>
      </c>
      <c r="AJ82" s="3" t="s">
        <v>69</v>
      </c>
      <c r="AK82" s="3" t="s">
        <v>103</v>
      </c>
      <c r="AL82" s="3" t="s">
        <v>80</v>
      </c>
      <c r="AM82" s="3" t="s">
        <v>537</v>
      </c>
      <c r="AN82" s="3" t="s">
        <v>69</v>
      </c>
      <c r="AO82" s="3" t="s">
        <v>105</v>
      </c>
    </row>
    <row r="83" spans="1:41" x14ac:dyDescent="0.25">
      <c r="A83" s="4" t="s">
        <v>538</v>
      </c>
      <c r="B83" s="4" t="s">
        <v>539</v>
      </c>
      <c r="C83" s="16" t="s">
        <v>108</v>
      </c>
      <c r="D83" s="17">
        <v>0.02</v>
      </c>
      <c r="E83" s="6" t="s">
        <v>102</v>
      </c>
      <c r="F83" s="18">
        <v>1</v>
      </c>
      <c r="G83" s="18">
        <v>1</v>
      </c>
      <c r="H83" s="3">
        <v>0</v>
      </c>
      <c r="I83" s="3">
        <v>0</v>
      </c>
      <c r="J83" s="3">
        <v>0</v>
      </c>
      <c r="K83" s="3">
        <v>1</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f t="shared" si="1"/>
        <v>0</v>
      </c>
      <c r="AF83" s="3" t="s">
        <v>50</v>
      </c>
      <c r="AG83" s="3" t="s">
        <v>103</v>
      </c>
      <c r="AH83" s="3" t="s">
        <v>103</v>
      </c>
      <c r="AI83" s="3" t="s">
        <v>69</v>
      </c>
      <c r="AJ83" s="3" t="s">
        <v>69</v>
      </c>
      <c r="AK83" s="3" t="s">
        <v>103</v>
      </c>
      <c r="AL83" s="3" t="s">
        <v>80</v>
      </c>
      <c r="AM83" s="3" t="s">
        <v>540</v>
      </c>
      <c r="AN83" s="3" t="s">
        <v>69</v>
      </c>
      <c r="AO83" s="3" t="s">
        <v>105</v>
      </c>
    </row>
    <row r="84" spans="1:41" x14ac:dyDescent="0.25">
      <c r="A84" s="3" t="s">
        <v>541</v>
      </c>
      <c r="B84" s="3" t="s">
        <v>542</v>
      </c>
      <c r="C84" s="5" t="s">
        <v>189</v>
      </c>
      <c r="D84" s="6">
        <v>0.1</v>
      </c>
      <c r="E84" s="6" t="s">
        <v>63</v>
      </c>
      <c r="F84" s="3">
        <v>5</v>
      </c>
      <c r="G84" s="3">
        <v>5</v>
      </c>
      <c r="H84" s="3">
        <v>0</v>
      </c>
      <c r="I84" s="3">
        <v>0</v>
      </c>
      <c r="J84" s="3">
        <v>0</v>
      </c>
      <c r="K84" s="3">
        <v>0</v>
      </c>
      <c r="L84" s="3">
        <v>0</v>
      </c>
      <c r="M84" s="3">
        <v>0</v>
      </c>
      <c r="N84" s="3">
        <v>0</v>
      </c>
      <c r="O84" s="3">
        <v>0</v>
      </c>
      <c r="P84" s="3">
        <v>0</v>
      </c>
      <c r="Q84" s="3">
        <v>2</v>
      </c>
      <c r="R84" s="3">
        <v>2</v>
      </c>
      <c r="S84" s="3">
        <v>1</v>
      </c>
      <c r="T84" s="3">
        <v>0</v>
      </c>
      <c r="U84" s="3">
        <v>0</v>
      </c>
      <c r="V84" s="3">
        <v>0</v>
      </c>
      <c r="W84" s="3">
        <v>0</v>
      </c>
      <c r="X84" s="3">
        <v>0</v>
      </c>
      <c r="Y84" s="3">
        <v>0</v>
      </c>
      <c r="Z84" s="3">
        <v>0</v>
      </c>
      <c r="AA84" s="3">
        <v>0</v>
      </c>
      <c r="AB84" s="3">
        <v>0</v>
      </c>
      <c r="AC84" s="3">
        <v>2</v>
      </c>
      <c r="AD84" s="3">
        <v>3</v>
      </c>
      <c r="AE84" s="3">
        <f t="shared" si="1"/>
        <v>0</v>
      </c>
      <c r="AF84" s="3" t="s">
        <v>458</v>
      </c>
      <c r="AG84" s="3" t="s">
        <v>145</v>
      </c>
      <c r="AH84" s="3" t="s">
        <v>543</v>
      </c>
      <c r="AI84" s="3" t="s">
        <v>544</v>
      </c>
      <c r="AJ84" s="3" t="s">
        <v>545</v>
      </c>
      <c r="AK84" s="3" t="s">
        <v>546</v>
      </c>
      <c r="AL84" s="3" t="s">
        <v>65</v>
      </c>
      <c r="AM84" s="3" t="s">
        <v>547</v>
      </c>
      <c r="AN84" s="3" t="s">
        <v>69</v>
      </c>
      <c r="AO84" s="3" t="s">
        <v>150</v>
      </c>
    </row>
    <row r="85" spans="1:41" x14ac:dyDescent="0.25">
      <c r="A85" s="4" t="s">
        <v>548</v>
      </c>
      <c r="B85" s="4" t="s">
        <v>549</v>
      </c>
      <c r="C85" s="16" t="s">
        <v>280</v>
      </c>
      <c r="D85" s="17" t="s">
        <v>550</v>
      </c>
      <c r="E85" s="6" t="s">
        <v>102</v>
      </c>
      <c r="F85" s="18">
        <v>5</v>
      </c>
      <c r="G85" s="18">
        <v>5</v>
      </c>
      <c r="H85" s="3">
        <v>0</v>
      </c>
      <c r="I85" s="3">
        <v>0</v>
      </c>
      <c r="J85" s="3">
        <v>0</v>
      </c>
      <c r="K85" s="3">
        <v>2</v>
      </c>
      <c r="L85" s="3">
        <v>2</v>
      </c>
      <c r="M85" s="3">
        <v>1</v>
      </c>
      <c r="N85" s="3">
        <v>0</v>
      </c>
      <c r="O85" s="3">
        <v>0</v>
      </c>
      <c r="P85" s="3">
        <v>0</v>
      </c>
      <c r="Q85" s="3">
        <v>0</v>
      </c>
      <c r="R85" s="3">
        <v>0</v>
      </c>
      <c r="S85" s="3">
        <v>0</v>
      </c>
      <c r="T85" s="3">
        <v>0</v>
      </c>
      <c r="U85" s="3">
        <v>0</v>
      </c>
      <c r="V85" s="3">
        <v>0</v>
      </c>
      <c r="W85" s="3">
        <v>0</v>
      </c>
      <c r="X85" s="3">
        <v>0</v>
      </c>
      <c r="Y85" s="3">
        <v>0</v>
      </c>
      <c r="Z85" s="3">
        <v>0</v>
      </c>
      <c r="AA85" s="3">
        <v>0</v>
      </c>
      <c r="AB85" s="3">
        <v>0</v>
      </c>
      <c r="AC85" s="18">
        <v>1</v>
      </c>
      <c r="AD85" s="18">
        <v>0</v>
      </c>
      <c r="AE85" s="3">
        <f t="shared" si="1"/>
        <v>0</v>
      </c>
      <c r="AF85" s="3" t="s">
        <v>50</v>
      </c>
      <c r="AG85" s="3" t="s">
        <v>103</v>
      </c>
      <c r="AH85" s="3" t="s">
        <v>103</v>
      </c>
      <c r="AI85" s="3" t="s">
        <v>69</v>
      </c>
      <c r="AJ85" s="3" t="s">
        <v>69</v>
      </c>
      <c r="AK85" s="3" t="s">
        <v>103</v>
      </c>
      <c r="AL85" s="3" t="s">
        <v>80</v>
      </c>
      <c r="AM85" s="3" t="s">
        <v>551</v>
      </c>
      <c r="AN85" s="3" t="s">
        <v>69</v>
      </c>
      <c r="AO85" s="3" t="s">
        <v>105</v>
      </c>
    </row>
    <row r="86" spans="1:41" x14ac:dyDescent="0.25">
      <c r="A86" s="4" t="s">
        <v>552</v>
      </c>
      <c r="B86" s="4" t="s">
        <v>553</v>
      </c>
      <c r="C86" s="16" t="s">
        <v>327</v>
      </c>
      <c r="D86" s="17">
        <v>47.7</v>
      </c>
      <c r="E86" s="6" t="s">
        <v>243</v>
      </c>
      <c r="F86" s="18">
        <v>160</v>
      </c>
      <c r="G86" s="18">
        <v>160</v>
      </c>
      <c r="H86" s="3">
        <v>73</v>
      </c>
      <c r="I86" s="3">
        <v>47</v>
      </c>
      <c r="J86" s="3">
        <v>20</v>
      </c>
      <c r="K86" s="3">
        <v>20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18">
        <v>0</v>
      </c>
      <c r="AD86" s="18">
        <v>0</v>
      </c>
      <c r="AE86" s="3">
        <f t="shared" si="1"/>
        <v>0</v>
      </c>
      <c r="AF86" s="3" t="s">
        <v>50</v>
      </c>
      <c r="AG86" s="3" t="s">
        <v>103</v>
      </c>
      <c r="AH86" s="3" t="s">
        <v>103</v>
      </c>
      <c r="AI86" s="3" t="s">
        <v>69</v>
      </c>
      <c r="AJ86" s="3" t="s">
        <v>69</v>
      </c>
      <c r="AK86" s="3" t="s">
        <v>103</v>
      </c>
      <c r="AL86" s="3" t="s">
        <v>80</v>
      </c>
      <c r="AM86" s="3" t="s">
        <v>554</v>
      </c>
      <c r="AN86" s="3" t="s">
        <v>69</v>
      </c>
      <c r="AO86" s="3" t="s">
        <v>1964</v>
      </c>
    </row>
    <row r="87" spans="1:41" x14ac:dyDescent="0.25">
      <c r="A87" s="3" t="s">
        <v>555</v>
      </c>
      <c r="B87" s="3" t="s">
        <v>556</v>
      </c>
      <c r="C87" s="5" t="s">
        <v>327</v>
      </c>
      <c r="D87" s="12">
        <v>4.05</v>
      </c>
      <c r="E87" s="6" t="s">
        <v>102</v>
      </c>
      <c r="F87" s="6">
        <v>143</v>
      </c>
      <c r="G87" s="3">
        <v>143</v>
      </c>
      <c r="H87" s="3">
        <v>0</v>
      </c>
      <c r="I87" s="3">
        <v>0</v>
      </c>
      <c r="J87" s="3">
        <v>12</v>
      </c>
      <c r="K87" s="3">
        <v>49</v>
      </c>
      <c r="L87" s="3">
        <v>49</v>
      </c>
      <c r="M87" s="3">
        <v>33</v>
      </c>
      <c r="N87" s="3">
        <v>0</v>
      </c>
      <c r="O87" s="3">
        <v>0</v>
      </c>
      <c r="P87" s="3">
        <v>0</v>
      </c>
      <c r="Q87" s="3">
        <v>0</v>
      </c>
      <c r="R87" s="3">
        <v>0</v>
      </c>
      <c r="S87" s="3">
        <v>0</v>
      </c>
      <c r="T87" s="3">
        <v>0</v>
      </c>
      <c r="U87" s="3">
        <v>0</v>
      </c>
      <c r="V87" s="3">
        <v>0</v>
      </c>
      <c r="W87" s="3">
        <v>0</v>
      </c>
      <c r="X87" s="3">
        <v>0</v>
      </c>
      <c r="Y87" s="3">
        <v>0</v>
      </c>
      <c r="Z87" s="3">
        <v>0</v>
      </c>
      <c r="AA87" s="3">
        <v>0</v>
      </c>
      <c r="AB87" s="3">
        <v>0</v>
      </c>
      <c r="AC87" s="3">
        <v>33</v>
      </c>
      <c r="AD87" s="3">
        <v>0</v>
      </c>
      <c r="AE87" s="3">
        <f t="shared" si="1"/>
        <v>0</v>
      </c>
      <c r="AF87" s="3" t="s">
        <v>50</v>
      </c>
      <c r="AG87" s="3" t="s">
        <v>103</v>
      </c>
      <c r="AH87" s="3" t="s">
        <v>103</v>
      </c>
      <c r="AI87" s="3" t="s">
        <v>69</v>
      </c>
      <c r="AJ87" s="3" t="s">
        <v>69</v>
      </c>
      <c r="AK87" s="3" t="s">
        <v>103</v>
      </c>
      <c r="AL87" s="3" t="s">
        <v>80</v>
      </c>
      <c r="AM87" s="3" t="s">
        <v>557</v>
      </c>
      <c r="AN87" s="3" t="s">
        <v>69</v>
      </c>
      <c r="AO87" s="3" t="s">
        <v>105</v>
      </c>
    </row>
    <row r="88" spans="1:41" x14ac:dyDescent="0.25">
      <c r="A88" s="3" t="s">
        <v>558</v>
      </c>
      <c r="B88" s="3" t="s">
        <v>559</v>
      </c>
      <c r="C88" s="5" t="s">
        <v>189</v>
      </c>
      <c r="D88" s="6">
        <v>0.1135</v>
      </c>
      <c r="E88" s="6" t="s">
        <v>63</v>
      </c>
      <c r="F88" s="3">
        <v>10</v>
      </c>
      <c r="G88" s="3">
        <v>10</v>
      </c>
      <c r="H88" s="3">
        <v>0</v>
      </c>
      <c r="I88" s="3">
        <v>0</v>
      </c>
      <c r="J88" s="3">
        <v>0</v>
      </c>
      <c r="K88" s="3">
        <v>0</v>
      </c>
      <c r="L88" s="3">
        <v>0</v>
      </c>
      <c r="M88" s="3">
        <v>0</v>
      </c>
      <c r="N88" s="3">
        <v>0</v>
      </c>
      <c r="O88" s="3">
        <v>0</v>
      </c>
      <c r="P88" s="3">
        <v>0</v>
      </c>
      <c r="Q88" s="3">
        <v>0</v>
      </c>
      <c r="R88" s="3">
        <v>0</v>
      </c>
      <c r="S88" s="3">
        <v>0</v>
      </c>
      <c r="T88" s="3">
        <v>0</v>
      </c>
      <c r="U88" s="3">
        <v>0</v>
      </c>
      <c r="V88" s="3">
        <v>0</v>
      </c>
      <c r="W88" s="3">
        <v>2</v>
      </c>
      <c r="X88" s="3">
        <v>8</v>
      </c>
      <c r="Y88" s="3">
        <v>0</v>
      </c>
      <c r="Z88" s="3">
        <v>0</v>
      </c>
      <c r="AA88" s="3">
        <v>0</v>
      </c>
      <c r="AB88" s="3">
        <v>0</v>
      </c>
      <c r="AC88" s="3">
        <v>0</v>
      </c>
      <c r="AD88" s="3">
        <v>10</v>
      </c>
      <c r="AE88" s="3">
        <f t="shared" si="1"/>
        <v>0</v>
      </c>
      <c r="AF88" s="3" t="s">
        <v>50</v>
      </c>
      <c r="AG88" s="3" t="s">
        <v>145</v>
      </c>
      <c r="AH88" s="3" t="s">
        <v>560</v>
      </c>
      <c r="AI88" s="3" t="s">
        <v>561</v>
      </c>
      <c r="AJ88" s="3" t="s">
        <v>562</v>
      </c>
      <c r="AK88" s="3" t="s">
        <v>563</v>
      </c>
      <c r="AL88" s="3" t="s">
        <v>65</v>
      </c>
      <c r="AM88" s="3" t="s">
        <v>564</v>
      </c>
      <c r="AN88" s="3" t="s">
        <v>69</v>
      </c>
      <c r="AO88" s="3" t="s">
        <v>150</v>
      </c>
    </row>
    <row r="89" spans="1:41" x14ac:dyDescent="0.25">
      <c r="A89" s="3" t="s">
        <v>565</v>
      </c>
      <c r="B89" s="3" t="s">
        <v>566</v>
      </c>
      <c r="C89" s="5" t="s">
        <v>73</v>
      </c>
      <c r="D89" s="12" t="s">
        <v>567</v>
      </c>
      <c r="E89" s="6" t="s">
        <v>102</v>
      </c>
      <c r="F89" s="6">
        <v>1</v>
      </c>
      <c r="G89" s="3">
        <v>1</v>
      </c>
      <c r="H89" s="3">
        <v>0</v>
      </c>
      <c r="I89" s="3">
        <v>0</v>
      </c>
      <c r="J89" s="3">
        <v>0</v>
      </c>
      <c r="K89" s="3">
        <v>1</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f t="shared" si="1"/>
        <v>0</v>
      </c>
      <c r="AF89" s="3" t="s">
        <v>50</v>
      </c>
      <c r="AG89" s="3" t="s">
        <v>103</v>
      </c>
      <c r="AH89" s="3" t="s">
        <v>103</v>
      </c>
      <c r="AI89" s="3" t="s">
        <v>69</v>
      </c>
      <c r="AJ89" s="3" t="s">
        <v>69</v>
      </c>
      <c r="AK89" s="3" t="s">
        <v>103</v>
      </c>
      <c r="AL89" s="3" t="s">
        <v>80</v>
      </c>
      <c r="AM89" s="3" t="s">
        <v>568</v>
      </c>
      <c r="AN89" s="3" t="s">
        <v>69</v>
      </c>
      <c r="AO89" s="3" t="s">
        <v>105</v>
      </c>
    </row>
    <row r="90" spans="1:41" x14ac:dyDescent="0.25">
      <c r="A90" s="3" t="s">
        <v>569</v>
      </c>
      <c r="B90" s="3" t="s">
        <v>570</v>
      </c>
      <c r="C90" s="5" t="s">
        <v>115</v>
      </c>
      <c r="D90" s="6">
        <v>0.1149</v>
      </c>
      <c r="E90" s="6" t="s">
        <v>63</v>
      </c>
      <c r="F90" s="3">
        <v>6</v>
      </c>
      <c r="G90" s="3">
        <v>6</v>
      </c>
      <c r="H90" s="3">
        <v>0</v>
      </c>
      <c r="I90" s="3">
        <v>0</v>
      </c>
      <c r="J90" s="3">
        <v>0</v>
      </c>
      <c r="K90" s="3">
        <v>0</v>
      </c>
      <c r="L90" s="3">
        <v>0</v>
      </c>
      <c r="M90" s="3">
        <v>0</v>
      </c>
      <c r="N90" s="3">
        <v>0</v>
      </c>
      <c r="O90" s="3">
        <v>0</v>
      </c>
      <c r="P90" s="3">
        <v>6</v>
      </c>
      <c r="Q90" s="3">
        <v>0</v>
      </c>
      <c r="R90" s="3">
        <v>0</v>
      </c>
      <c r="S90" s="3">
        <v>0</v>
      </c>
      <c r="T90" s="3">
        <v>0</v>
      </c>
      <c r="U90" s="3">
        <v>0</v>
      </c>
      <c r="V90" s="3">
        <v>0</v>
      </c>
      <c r="W90" s="3">
        <v>0</v>
      </c>
      <c r="X90" s="3">
        <v>0</v>
      </c>
      <c r="Y90" s="3">
        <v>0</v>
      </c>
      <c r="Z90" s="3">
        <v>0</v>
      </c>
      <c r="AA90" s="3">
        <v>0</v>
      </c>
      <c r="AB90" s="3">
        <v>0</v>
      </c>
      <c r="AC90" s="3">
        <v>6</v>
      </c>
      <c r="AD90" s="3">
        <v>0</v>
      </c>
      <c r="AE90" s="3">
        <f t="shared" si="1"/>
        <v>0</v>
      </c>
      <c r="AF90" s="3" t="s">
        <v>50</v>
      </c>
      <c r="AG90" s="3" t="s">
        <v>145</v>
      </c>
      <c r="AH90" s="3" t="s">
        <v>571</v>
      </c>
      <c r="AI90" s="3" t="s">
        <v>572</v>
      </c>
      <c r="AJ90" s="3" t="s">
        <v>573</v>
      </c>
      <c r="AK90" s="3" t="s">
        <v>563</v>
      </c>
      <c r="AL90" s="3" t="s">
        <v>65</v>
      </c>
      <c r="AM90" s="3" t="s">
        <v>574</v>
      </c>
      <c r="AN90" s="3" t="s">
        <v>69</v>
      </c>
      <c r="AO90" s="3" t="s">
        <v>150</v>
      </c>
    </row>
    <row r="91" spans="1:41" x14ac:dyDescent="0.25">
      <c r="A91" s="3" t="s">
        <v>575</v>
      </c>
      <c r="B91" s="3" t="s">
        <v>576</v>
      </c>
      <c r="C91" s="5" t="s">
        <v>108</v>
      </c>
      <c r="D91" s="12">
        <v>0.73619999999999997</v>
      </c>
      <c r="E91" s="6" t="s">
        <v>102</v>
      </c>
      <c r="F91" s="6">
        <v>1</v>
      </c>
      <c r="G91" s="3">
        <v>1</v>
      </c>
      <c r="H91" s="3">
        <v>0</v>
      </c>
      <c r="I91" s="3">
        <v>0</v>
      </c>
      <c r="J91" s="3">
        <v>0</v>
      </c>
      <c r="K91" s="3">
        <v>1</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f t="shared" si="1"/>
        <v>0</v>
      </c>
      <c r="AF91" s="3" t="s">
        <v>50</v>
      </c>
      <c r="AG91" s="3" t="s">
        <v>103</v>
      </c>
      <c r="AH91" s="3" t="s">
        <v>103</v>
      </c>
      <c r="AI91" s="3" t="s">
        <v>69</v>
      </c>
      <c r="AJ91" s="3" t="s">
        <v>69</v>
      </c>
      <c r="AK91" s="3" t="s">
        <v>103</v>
      </c>
      <c r="AL91" s="3" t="s">
        <v>80</v>
      </c>
      <c r="AM91" s="3" t="s">
        <v>577</v>
      </c>
      <c r="AN91" s="3" t="s">
        <v>69</v>
      </c>
      <c r="AO91" s="3" t="s">
        <v>105</v>
      </c>
    </row>
    <row r="92" spans="1:41" x14ac:dyDescent="0.25">
      <c r="A92" s="3" t="s">
        <v>578</v>
      </c>
      <c r="B92" s="3" t="s">
        <v>579</v>
      </c>
      <c r="C92" s="5" t="s">
        <v>115</v>
      </c>
      <c r="D92" s="12">
        <v>0.316</v>
      </c>
      <c r="E92" s="6" t="s">
        <v>102</v>
      </c>
      <c r="F92" s="6">
        <v>1</v>
      </c>
      <c r="G92" s="3">
        <v>1</v>
      </c>
      <c r="H92" s="3">
        <v>0</v>
      </c>
      <c r="I92" s="3">
        <v>0</v>
      </c>
      <c r="J92" s="3">
        <v>0</v>
      </c>
      <c r="K92" s="3">
        <v>1</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f t="shared" si="1"/>
        <v>0</v>
      </c>
      <c r="AF92" s="3" t="s">
        <v>50</v>
      </c>
      <c r="AG92" s="3" t="s">
        <v>103</v>
      </c>
      <c r="AH92" s="3" t="s">
        <v>103</v>
      </c>
      <c r="AI92" s="3" t="s">
        <v>69</v>
      </c>
      <c r="AJ92" s="3" t="s">
        <v>69</v>
      </c>
      <c r="AK92" s="3" t="s">
        <v>103</v>
      </c>
      <c r="AL92" s="3" t="s">
        <v>80</v>
      </c>
      <c r="AM92" s="3" t="s">
        <v>580</v>
      </c>
      <c r="AN92" s="3" t="s">
        <v>69</v>
      </c>
      <c r="AO92" s="3" t="s">
        <v>105</v>
      </c>
    </row>
    <row r="93" spans="1:41" x14ac:dyDescent="0.25">
      <c r="A93" s="3" t="s">
        <v>581</v>
      </c>
      <c r="B93" s="3" t="s">
        <v>582</v>
      </c>
      <c r="C93" s="5" t="s">
        <v>144</v>
      </c>
      <c r="D93" s="12">
        <v>0.02</v>
      </c>
      <c r="E93" s="6" t="s">
        <v>102</v>
      </c>
      <c r="F93" s="6">
        <v>1</v>
      </c>
      <c r="G93" s="3">
        <v>1</v>
      </c>
      <c r="H93" s="3">
        <v>0</v>
      </c>
      <c r="I93" s="3">
        <v>0</v>
      </c>
      <c r="J93" s="3">
        <v>0</v>
      </c>
      <c r="K93" s="3">
        <v>1</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f t="shared" si="1"/>
        <v>0</v>
      </c>
      <c r="AF93" s="3" t="s">
        <v>50</v>
      </c>
      <c r="AG93" s="3" t="s">
        <v>103</v>
      </c>
      <c r="AH93" s="3" t="s">
        <v>103</v>
      </c>
      <c r="AI93" s="3" t="s">
        <v>69</v>
      </c>
      <c r="AJ93" s="3" t="s">
        <v>69</v>
      </c>
      <c r="AK93" s="3" t="s">
        <v>103</v>
      </c>
      <c r="AL93" s="3" t="s">
        <v>80</v>
      </c>
      <c r="AM93" s="3" t="s">
        <v>583</v>
      </c>
      <c r="AN93" s="3" t="s">
        <v>69</v>
      </c>
      <c r="AO93" s="3" t="s">
        <v>105</v>
      </c>
    </row>
    <row r="94" spans="1:41" x14ac:dyDescent="0.25">
      <c r="A94" s="3" t="s">
        <v>584</v>
      </c>
      <c r="B94" s="3" t="s">
        <v>585</v>
      </c>
      <c r="C94" s="5" t="s">
        <v>242</v>
      </c>
      <c r="D94" s="12">
        <v>0.41360000000000002</v>
      </c>
      <c r="E94" s="6" t="s">
        <v>102</v>
      </c>
      <c r="F94" s="6">
        <v>9</v>
      </c>
      <c r="G94" s="3">
        <v>1</v>
      </c>
      <c r="H94" s="3">
        <v>0</v>
      </c>
      <c r="I94" s="3">
        <v>0</v>
      </c>
      <c r="J94" s="3">
        <v>0</v>
      </c>
      <c r="K94" s="3">
        <v>1</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f t="shared" si="1"/>
        <v>0</v>
      </c>
      <c r="AF94" s="3" t="s">
        <v>74</v>
      </c>
      <c r="AG94" s="3" t="s">
        <v>103</v>
      </c>
      <c r="AH94" s="3" t="s">
        <v>103</v>
      </c>
      <c r="AI94" s="3" t="s">
        <v>69</v>
      </c>
      <c r="AJ94" s="3" t="s">
        <v>69</v>
      </c>
      <c r="AK94" s="3" t="s">
        <v>103</v>
      </c>
      <c r="AL94" s="3" t="s">
        <v>80</v>
      </c>
      <c r="AM94" s="3" t="s">
        <v>586</v>
      </c>
      <c r="AN94" s="3" t="s">
        <v>69</v>
      </c>
      <c r="AO94" s="3" t="s">
        <v>105</v>
      </c>
    </row>
    <row r="95" spans="1:41" x14ac:dyDescent="0.25">
      <c r="A95" s="3" t="s">
        <v>587</v>
      </c>
      <c r="B95" s="3" t="s">
        <v>588</v>
      </c>
      <c r="C95" s="5" t="s">
        <v>108</v>
      </c>
      <c r="D95" s="12">
        <v>0.308</v>
      </c>
      <c r="E95" s="6" t="s">
        <v>102</v>
      </c>
      <c r="F95" s="6">
        <v>4</v>
      </c>
      <c r="G95" s="3">
        <v>4</v>
      </c>
      <c r="H95" s="3">
        <v>0</v>
      </c>
      <c r="I95" s="3">
        <v>1</v>
      </c>
      <c r="J95" s="3">
        <v>0</v>
      </c>
      <c r="K95" s="3">
        <v>2</v>
      </c>
      <c r="L95" s="3">
        <v>1</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f t="shared" si="1"/>
        <v>0</v>
      </c>
      <c r="AF95" s="3" t="s">
        <v>50</v>
      </c>
      <c r="AG95" s="3" t="s">
        <v>103</v>
      </c>
      <c r="AH95" s="3" t="s">
        <v>103</v>
      </c>
      <c r="AI95" s="3" t="s">
        <v>69</v>
      </c>
      <c r="AJ95" s="3" t="s">
        <v>69</v>
      </c>
      <c r="AK95" s="3" t="s">
        <v>103</v>
      </c>
      <c r="AL95" s="3" t="s">
        <v>80</v>
      </c>
      <c r="AM95" s="3" t="s">
        <v>589</v>
      </c>
      <c r="AN95" s="3" t="s">
        <v>69</v>
      </c>
      <c r="AO95" s="3" t="s">
        <v>105</v>
      </c>
    </row>
    <row r="96" spans="1:41" x14ac:dyDescent="0.25">
      <c r="A96" s="3" t="s">
        <v>590</v>
      </c>
      <c r="B96" s="3" t="s">
        <v>591</v>
      </c>
      <c r="C96" s="5" t="s">
        <v>135</v>
      </c>
      <c r="D96" s="6">
        <v>1.21E-2</v>
      </c>
      <c r="E96" s="6" t="s">
        <v>243</v>
      </c>
      <c r="F96" s="3">
        <v>2</v>
      </c>
      <c r="G96" s="3">
        <v>2</v>
      </c>
      <c r="H96" s="3">
        <v>0</v>
      </c>
      <c r="I96" s="3">
        <v>0</v>
      </c>
      <c r="J96" s="3">
        <v>0</v>
      </c>
      <c r="K96" s="3">
        <v>0</v>
      </c>
      <c r="L96" s="3">
        <v>2</v>
      </c>
      <c r="M96" s="3">
        <v>0</v>
      </c>
      <c r="N96" s="3">
        <v>0</v>
      </c>
      <c r="O96" s="3">
        <v>0</v>
      </c>
      <c r="P96" s="3">
        <v>0</v>
      </c>
      <c r="Q96" s="3">
        <v>0</v>
      </c>
      <c r="R96" s="3">
        <v>0</v>
      </c>
      <c r="S96" s="3">
        <v>0</v>
      </c>
      <c r="T96" s="3">
        <v>0</v>
      </c>
      <c r="U96" s="3">
        <v>0</v>
      </c>
      <c r="V96" s="3">
        <v>0</v>
      </c>
      <c r="W96" s="3">
        <v>0</v>
      </c>
      <c r="X96" s="3">
        <v>0</v>
      </c>
      <c r="Y96" s="3">
        <v>0</v>
      </c>
      <c r="Z96" s="3">
        <v>0</v>
      </c>
      <c r="AA96" s="3">
        <v>0</v>
      </c>
      <c r="AB96" s="3">
        <v>0</v>
      </c>
      <c r="AC96" s="3">
        <v>0</v>
      </c>
      <c r="AD96" s="3">
        <v>0</v>
      </c>
      <c r="AE96" s="3">
        <f t="shared" si="1"/>
        <v>0</v>
      </c>
      <c r="AF96" s="3" t="s">
        <v>50</v>
      </c>
      <c r="AG96" s="3" t="s">
        <v>75</v>
      </c>
      <c r="AH96" s="3" t="s">
        <v>76</v>
      </c>
      <c r="AI96" s="3" t="s">
        <v>592</v>
      </c>
      <c r="AJ96" s="3" t="s">
        <v>130</v>
      </c>
      <c r="AK96" s="3" t="s">
        <v>79</v>
      </c>
      <c r="AL96" s="3" t="s">
        <v>80</v>
      </c>
      <c r="AM96" s="3" t="s">
        <v>593</v>
      </c>
      <c r="AN96" s="3" t="s">
        <v>69</v>
      </c>
      <c r="AO96" s="3" t="s">
        <v>594</v>
      </c>
    </row>
    <row r="97" spans="1:41" x14ac:dyDescent="0.25">
      <c r="A97" s="3" t="s">
        <v>595</v>
      </c>
      <c r="B97" s="3" t="s">
        <v>596</v>
      </c>
      <c r="C97" s="5" t="s">
        <v>135</v>
      </c>
      <c r="D97" s="12">
        <v>6.0900000000000003E-2</v>
      </c>
      <c r="E97" s="6" t="s">
        <v>102</v>
      </c>
      <c r="F97" s="6">
        <v>1</v>
      </c>
      <c r="G97" s="3">
        <v>1</v>
      </c>
      <c r="H97" s="3">
        <v>0</v>
      </c>
      <c r="I97" s="3">
        <v>0</v>
      </c>
      <c r="J97" s="3">
        <v>0</v>
      </c>
      <c r="K97" s="3">
        <v>1</v>
      </c>
      <c r="L97" s="3">
        <v>0</v>
      </c>
      <c r="M97" s="3">
        <v>0</v>
      </c>
      <c r="N97" s="3">
        <v>0</v>
      </c>
      <c r="O97" s="3">
        <v>0</v>
      </c>
      <c r="P97" s="3">
        <v>0</v>
      </c>
      <c r="Q97" s="3">
        <v>0</v>
      </c>
      <c r="R97" s="3">
        <v>0</v>
      </c>
      <c r="S97" s="3">
        <v>0</v>
      </c>
      <c r="T97" s="3">
        <v>0</v>
      </c>
      <c r="U97" s="3">
        <v>0</v>
      </c>
      <c r="V97" s="3">
        <v>0</v>
      </c>
      <c r="W97" s="3">
        <v>0</v>
      </c>
      <c r="X97" s="3">
        <v>0</v>
      </c>
      <c r="Y97" s="3">
        <v>0</v>
      </c>
      <c r="Z97" s="3">
        <v>0</v>
      </c>
      <c r="AA97" s="3">
        <v>0</v>
      </c>
      <c r="AB97" s="3">
        <v>0</v>
      </c>
      <c r="AC97" s="3">
        <v>0</v>
      </c>
      <c r="AD97" s="3">
        <v>0</v>
      </c>
      <c r="AE97" s="3">
        <f t="shared" si="1"/>
        <v>0</v>
      </c>
      <c r="AF97" s="3" t="s">
        <v>50</v>
      </c>
      <c r="AG97" s="3" t="s">
        <v>103</v>
      </c>
      <c r="AH97" s="3" t="s">
        <v>103</v>
      </c>
      <c r="AI97" s="3" t="s">
        <v>69</v>
      </c>
      <c r="AJ97" s="3" t="s">
        <v>69</v>
      </c>
      <c r="AK97" s="3" t="s">
        <v>103</v>
      </c>
      <c r="AL97" s="3" t="s">
        <v>80</v>
      </c>
      <c r="AM97" s="3" t="s">
        <v>597</v>
      </c>
      <c r="AN97" s="3" t="s">
        <v>69</v>
      </c>
      <c r="AO97" s="3" t="s">
        <v>105</v>
      </c>
    </row>
    <row r="98" spans="1:41" x14ac:dyDescent="0.25">
      <c r="A98" s="3" t="s">
        <v>598</v>
      </c>
      <c r="B98" s="3" t="s">
        <v>599</v>
      </c>
      <c r="C98" s="5" t="s">
        <v>144</v>
      </c>
      <c r="D98" s="12">
        <v>0.06</v>
      </c>
      <c r="E98" s="6" t="s">
        <v>102</v>
      </c>
      <c r="F98" s="6">
        <v>2</v>
      </c>
      <c r="G98" s="3">
        <v>2</v>
      </c>
      <c r="H98" s="3">
        <v>0</v>
      </c>
      <c r="I98" s="3">
        <v>0</v>
      </c>
      <c r="J98" s="3">
        <v>0</v>
      </c>
      <c r="K98" s="3">
        <v>2</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c r="AD98" s="3">
        <v>0</v>
      </c>
      <c r="AE98" s="3">
        <f t="shared" si="1"/>
        <v>0</v>
      </c>
      <c r="AF98" s="3" t="s">
        <v>50</v>
      </c>
      <c r="AG98" s="3" t="s">
        <v>103</v>
      </c>
      <c r="AH98" s="3" t="s">
        <v>103</v>
      </c>
      <c r="AI98" s="3" t="s">
        <v>69</v>
      </c>
      <c r="AJ98" s="3" t="s">
        <v>69</v>
      </c>
      <c r="AK98" s="3" t="s">
        <v>103</v>
      </c>
      <c r="AL98" s="3" t="s">
        <v>80</v>
      </c>
      <c r="AM98" s="3" t="s">
        <v>600</v>
      </c>
      <c r="AN98" s="3" t="s">
        <v>69</v>
      </c>
      <c r="AO98" s="3" t="s">
        <v>105</v>
      </c>
    </row>
    <row r="99" spans="1:41" x14ac:dyDescent="0.25">
      <c r="A99" s="3" t="s">
        <v>601</v>
      </c>
      <c r="B99" s="3" t="s">
        <v>602</v>
      </c>
      <c r="C99" s="5" t="s">
        <v>73</v>
      </c>
      <c r="D99" s="6">
        <v>1.9</v>
      </c>
      <c r="E99" s="6" t="s">
        <v>49</v>
      </c>
      <c r="F99" s="3">
        <v>33</v>
      </c>
      <c r="G99" s="3">
        <v>33</v>
      </c>
      <c r="H99" s="3">
        <v>0</v>
      </c>
      <c r="I99" s="3">
        <v>0</v>
      </c>
      <c r="J99" s="3">
        <v>0</v>
      </c>
      <c r="K99" s="3">
        <v>0</v>
      </c>
      <c r="L99" s="3">
        <v>0</v>
      </c>
      <c r="M99" s="3">
        <v>32</v>
      </c>
      <c r="N99" s="3">
        <v>1</v>
      </c>
      <c r="O99" s="3">
        <v>0</v>
      </c>
      <c r="P99" s="3">
        <v>0</v>
      </c>
      <c r="Q99" s="3">
        <v>0</v>
      </c>
      <c r="R99" s="3">
        <v>0</v>
      </c>
      <c r="S99" s="3">
        <v>0</v>
      </c>
      <c r="T99" s="3">
        <v>0</v>
      </c>
      <c r="U99" s="3">
        <v>0</v>
      </c>
      <c r="V99" s="3">
        <v>0</v>
      </c>
      <c r="W99" s="3">
        <v>0</v>
      </c>
      <c r="X99" s="3">
        <v>0</v>
      </c>
      <c r="Y99" s="3">
        <v>0</v>
      </c>
      <c r="Z99" s="3">
        <v>0</v>
      </c>
      <c r="AA99" s="3">
        <v>0</v>
      </c>
      <c r="AB99" s="3">
        <v>0</v>
      </c>
      <c r="AC99" s="3">
        <v>33</v>
      </c>
      <c r="AD99" s="3">
        <v>0</v>
      </c>
      <c r="AE99" s="3">
        <f t="shared" si="1"/>
        <v>0</v>
      </c>
      <c r="AF99" s="3" t="s">
        <v>50</v>
      </c>
      <c r="AG99" s="3" t="s">
        <v>75</v>
      </c>
      <c r="AH99" s="3" t="s">
        <v>76</v>
      </c>
      <c r="AI99" s="3" t="s">
        <v>603</v>
      </c>
      <c r="AJ99" s="3" t="s">
        <v>130</v>
      </c>
      <c r="AK99" s="3" t="s">
        <v>79</v>
      </c>
      <c r="AL99" s="3" t="s">
        <v>80</v>
      </c>
      <c r="AM99" s="3" t="s">
        <v>604</v>
      </c>
      <c r="AN99" s="3" t="s">
        <v>605</v>
      </c>
      <c r="AO99" s="3" t="s">
        <v>606</v>
      </c>
    </row>
    <row r="100" spans="1:41" x14ac:dyDescent="0.25">
      <c r="A100" s="3" t="s">
        <v>607</v>
      </c>
      <c r="B100" s="3" t="s">
        <v>608</v>
      </c>
      <c r="C100" s="5" t="s">
        <v>181</v>
      </c>
      <c r="D100" s="12">
        <v>0.91</v>
      </c>
      <c r="E100" s="6" t="s">
        <v>102</v>
      </c>
      <c r="F100" s="6">
        <v>157</v>
      </c>
      <c r="G100" s="3">
        <v>138</v>
      </c>
      <c r="H100" s="3">
        <v>0</v>
      </c>
      <c r="I100" s="3">
        <v>0</v>
      </c>
      <c r="J100" s="3">
        <v>0</v>
      </c>
      <c r="K100" s="3">
        <v>0</v>
      </c>
      <c r="L100" s="3">
        <v>0</v>
      </c>
      <c r="M100" s="3">
        <v>66</v>
      </c>
      <c r="N100" s="3">
        <v>66</v>
      </c>
      <c r="O100" s="3">
        <v>6</v>
      </c>
      <c r="P100" s="3">
        <v>0</v>
      </c>
      <c r="Q100" s="3">
        <v>0</v>
      </c>
      <c r="R100" s="3">
        <v>0</v>
      </c>
      <c r="S100" s="3">
        <v>0</v>
      </c>
      <c r="T100" s="3">
        <v>0</v>
      </c>
      <c r="U100" s="3">
        <v>0</v>
      </c>
      <c r="V100" s="3">
        <v>0</v>
      </c>
      <c r="W100" s="3">
        <v>0</v>
      </c>
      <c r="X100" s="3">
        <v>0</v>
      </c>
      <c r="Y100" s="3">
        <v>0</v>
      </c>
      <c r="Z100" s="3">
        <v>0</v>
      </c>
      <c r="AA100" s="3">
        <v>0</v>
      </c>
      <c r="AB100" s="3">
        <v>0</v>
      </c>
      <c r="AC100" s="3">
        <v>138</v>
      </c>
      <c r="AD100" s="3">
        <v>0</v>
      </c>
      <c r="AE100" s="3">
        <f t="shared" si="1"/>
        <v>0</v>
      </c>
      <c r="AF100" s="3" t="s">
        <v>50</v>
      </c>
      <c r="AG100" s="3" t="s">
        <v>103</v>
      </c>
      <c r="AH100" s="3" t="s">
        <v>103</v>
      </c>
      <c r="AI100" s="3" t="s">
        <v>69</v>
      </c>
      <c r="AJ100" s="3" t="s">
        <v>69</v>
      </c>
      <c r="AK100" s="3" t="s">
        <v>103</v>
      </c>
      <c r="AL100" s="3" t="s">
        <v>80</v>
      </c>
      <c r="AM100" s="3" t="s">
        <v>609</v>
      </c>
      <c r="AN100" s="3" t="s">
        <v>69</v>
      </c>
      <c r="AO100" s="3" t="s">
        <v>105</v>
      </c>
    </row>
    <row r="101" spans="1:41" x14ac:dyDescent="0.25">
      <c r="A101" s="3" t="s">
        <v>610</v>
      </c>
      <c r="B101" s="3" t="s">
        <v>611</v>
      </c>
      <c r="C101" s="5" t="s">
        <v>101</v>
      </c>
      <c r="D101" s="6">
        <v>2.5000000000000001E-2</v>
      </c>
      <c r="E101" s="6" t="s">
        <v>63</v>
      </c>
      <c r="F101" s="3">
        <v>5</v>
      </c>
      <c r="G101" s="3">
        <v>5</v>
      </c>
      <c r="H101" s="3">
        <v>0</v>
      </c>
      <c r="I101" s="3">
        <v>0</v>
      </c>
      <c r="J101" s="3">
        <v>0</v>
      </c>
      <c r="K101" s="3">
        <v>0</v>
      </c>
      <c r="L101" s="3">
        <v>0</v>
      </c>
      <c r="M101" s="3">
        <v>0</v>
      </c>
      <c r="N101" s="3">
        <v>0</v>
      </c>
      <c r="O101" s="3">
        <v>0</v>
      </c>
      <c r="P101" s="3">
        <v>2</v>
      </c>
      <c r="Q101" s="3">
        <v>2</v>
      </c>
      <c r="R101" s="3">
        <v>1</v>
      </c>
      <c r="S101" s="3">
        <v>0</v>
      </c>
      <c r="T101" s="3">
        <v>0</v>
      </c>
      <c r="U101" s="3">
        <v>0</v>
      </c>
      <c r="V101" s="3">
        <v>0</v>
      </c>
      <c r="W101" s="3">
        <v>0</v>
      </c>
      <c r="X101" s="3">
        <v>0</v>
      </c>
      <c r="Y101" s="3">
        <v>0</v>
      </c>
      <c r="Z101" s="3">
        <v>0</v>
      </c>
      <c r="AA101" s="3">
        <v>0</v>
      </c>
      <c r="AB101" s="3">
        <v>0</v>
      </c>
      <c r="AC101" s="3">
        <v>4</v>
      </c>
      <c r="AD101" s="3">
        <v>1</v>
      </c>
      <c r="AE101" s="3">
        <f t="shared" si="1"/>
        <v>0</v>
      </c>
      <c r="AF101" s="3" t="s">
        <v>50</v>
      </c>
      <c r="AG101" s="3" t="s">
        <v>145</v>
      </c>
      <c r="AH101" s="3" t="s">
        <v>612</v>
      </c>
      <c r="AI101" s="3" t="s">
        <v>613</v>
      </c>
      <c r="AJ101" s="3" t="s">
        <v>614</v>
      </c>
      <c r="AK101" s="3" t="s">
        <v>615</v>
      </c>
      <c r="AL101" s="3" t="s">
        <v>65</v>
      </c>
      <c r="AM101" s="3" t="s">
        <v>616</v>
      </c>
      <c r="AN101" s="3" t="s">
        <v>69</v>
      </c>
      <c r="AO101" s="3" t="s">
        <v>150</v>
      </c>
    </row>
    <row r="102" spans="1:41" x14ac:dyDescent="0.25">
      <c r="A102" s="3" t="s">
        <v>617</v>
      </c>
      <c r="B102" s="3" t="s">
        <v>618</v>
      </c>
      <c r="C102" s="5" t="s">
        <v>94</v>
      </c>
      <c r="D102" s="12">
        <v>0.06</v>
      </c>
      <c r="E102" s="6" t="s">
        <v>102</v>
      </c>
      <c r="F102" s="6">
        <v>1</v>
      </c>
      <c r="G102" s="3">
        <v>1</v>
      </c>
      <c r="H102" s="3">
        <v>0</v>
      </c>
      <c r="I102" s="3">
        <v>0</v>
      </c>
      <c r="J102" s="3">
        <v>0</v>
      </c>
      <c r="K102" s="3">
        <v>1</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f t="shared" si="1"/>
        <v>0</v>
      </c>
      <c r="AF102" s="3" t="s">
        <v>50</v>
      </c>
      <c r="AG102" s="3" t="s">
        <v>103</v>
      </c>
      <c r="AH102" s="3" t="s">
        <v>103</v>
      </c>
      <c r="AI102" s="3" t="s">
        <v>69</v>
      </c>
      <c r="AJ102" s="3" t="s">
        <v>69</v>
      </c>
      <c r="AK102" s="3" t="s">
        <v>103</v>
      </c>
      <c r="AL102" s="3" t="s">
        <v>80</v>
      </c>
      <c r="AM102" s="3" t="s">
        <v>619</v>
      </c>
      <c r="AN102" s="3" t="s">
        <v>69</v>
      </c>
      <c r="AO102" s="3" t="s">
        <v>105</v>
      </c>
    </row>
    <row r="103" spans="1:41" x14ac:dyDescent="0.25">
      <c r="A103" s="3" t="s">
        <v>620</v>
      </c>
      <c r="B103" s="3" t="s">
        <v>621</v>
      </c>
      <c r="C103" s="5" t="s">
        <v>622</v>
      </c>
      <c r="D103" s="6">
        <v>0.1026</v>
      </c>
      <c r="E103" s="6" t="s">
        <v>63</v>
      </c>
      <c r="F103" s="3">
        <v>1</v>
      </c>
      <c r="G103" s="3">
        <v>1</v>
      </c>
      <c r="H103" s="3">
        <v>0</v>
      </c>
      <c r="I103" s="3">
        <v>0</v>
      </c>
      <c r="J103" s="3">
        <v>0</v>
      </c>
      <c r="K103" s="3">
        <v>0</v>
      </c>
      <c r="L103" s="3">
        <v>1</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f t="shared" si="1"/>
        <v>0</v>
      </c>
      <c r="AF103" s="3" t="s">
        <v>50</v>
      </c>
      <c r="AG103" s="3" t="s">
        <v>75</v>
      </c>
      <c r="AH103" s="3" t="s">
        <v>76</v>
      </c>
      <c r="AI103" s="3" t="s">
        <v>623</v>
      </c>
      <c r="AJ103" s="3" t="s">
        <v>130</v>
      </c>
      <c r="AK103" s="3" t="s">
        <v>79</v>
      </c>
      <c r="AL103" s="3" t="s">
        <v>80</v>
      </c>
      <c r="AM103" s="3" t="s">
        <v>624</v>
      </c>
      <c r="AN103" s="3" t="s">
        <v>69</v>
      </c>
      <c r="AO103" s="3" t="s">
        <v>625</v>
      </c>
    </row>
    <row r="104" spans="1:41" x14ac:dyDescent="0.25">
      <c r="A104" s="3" t="s">
        <v>626</v>
      </c>
      <c r="B104" s="3" t="s">
        <v>627</v>
      </c>
      <c r="C104" s="5" t="s">
        <v>108</v>
      </c>
      <c r="D104" s="12">
        <v>0.14000000000000001</v>
      </c>
      <c r="E104" s="6" t="s">
        <v>102</v>
      </c>
      <c r="F104" s="6">
        <v>1</v>
      </c>
      <c r="G104" s="3">
        <v>1</v>
      </c>
      <c r="H104" s="3">
        <v>0</v>
      </c>
      <c r="I104" s="3">
        <v>0</v>
      </c>
      <c r="J104" s="3">
        <v>0</v>
      </c>
      <c r="K104" s="3">
        <v>1</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f t="shared" si="1"/>
        <v>0</v>
      </c>
      <c r="AF104" s="3" t="s">
        <v>74</v>
      </c>
      <c r="AG104" s="3" t="s">
        <v>103</v>
      </c>
      <c r="AH104" s="3" t="s">
        <v>103</v>
      </c>
      <c r="AI104" s="3" t="s">
        <v>69</v>
      </c>
      <c r="AJ104" s="3" t="s">
        <v>69</v>
      </c>
      <c r="AK104" s="3" t="s">
        <v>103</v>
      </c>
      <c r="AL104" s="3" t="s">
        <v>80</v>
      </c>
      <c r="AM104" s="3" t="s">
        <v>628</v>
      </c>
      <c r="AN104" s="3" t="s">
        <v>69</v>
      </c>
      <c r="AO104" s="3" t="s">
        <v>105</v>
      </c>
    </row>
    <row r="105" spans="1:41" x14ac:dyDescent="0.25">
      <c r="A105" s="3" t="s">
        <v>629</v>
      </c>
      <c r="B105" s="3" t="s">
        <v>630</v>
      </c>
      <c r="C105" s="5" t="s">
        <v>101</v>
      </c>
      <c r="D105" s="6">
        <v>0.11</v>
      </c>
      <c r="E105" s="6" t="s">
        <v>63</v>
      </c>
      <c r="F105" s="3">
        <v>14</v>
      </c>
      <c r="G105" s="3">
        <v>14</v>
      </c>
      <c r="H105" s="3">
        <v>0</v>
      </c>
      <c r="I105" s="3">
        <v>0</v>
      </c>
      <c r="J105" s="3">
        <v>0</v>
      </c>
      <c r="K105" s="3">
        <v>0</v>
      </c>
      <c r="L105" s="3">
        <v>0</v>
      </c>
      <c r="M105" s="3">
        <v>0</v>
      </c>
      <c r="N105" s="3">
        <v>0</v>
      </c>
      <c r="O105" s="3">
        <v>0</v>
      </c>
      <c r="P105" s="3">
        <v>11</v>
      </c>
      <c r="Q105" s="3">
        <v>3</v>
      </c>
      <c r="R105" s="3">
        <v>0</v>
      </c>
      <c r="S105" s="3">
        <v>0</v>
      </c>
      <c r="T105" s="3">
        <v>0</v>
      </c>
      <c r="U105" s="3">
        <v>0</v>
      </c>
      <c r="V105" s="3">
        <v>0</v>
      </c>
      <c r="W105" s="3">
        <v>0</v>
      </c>
      <c r="X105" s="3">
        <v>0</v>
      </c>
      <c r="Y105" s="3">
        <v>0</v>
      </c>
      <c r="Z105" s="3">
        <v>0</v>
      </c>
      <c r="AA105" s="3">
        <v>0</v>
      </c>
      <c r="AB105" s="3">
        <v>0</v>
      </c>
      <c r="AC105" s="3">
        <v>14</v>
      </c>
      <c r="AD105" s="3">
        <v>0</v>
      </c>
      <c r="AE105" s="3">
        <f t="shared" si="1"/>
        <v>0</v>
      </c>
      <c r="AF105" s="3" t="s">
        <v>458</v>
      </c>
      <c r="AG105" s="3" t="s">
        <v>145</v>
      </c>
      <c r="AH105" s="3" t="s">
        <v>631</v>
      </c>
      <c r="AI105" s="3" t="s">
        <v>632</v>
      </c>
      <c r="AJ105" s="3" t="s">
        <v>315</v>
      </c>
      <c r="AK105" s="3" t="s">
        <v>633</v>
      </c>
      <c r="AL105" s="3" t="s">
        <v>65</v>
      </c>
      <c r="AM105" s="3" t="s">
        <v>634</v>
      </c>
      <c r="AN105" s="3" t="s">
        <v>69</v>
      </c>
      <c r="AO105" s="3" t="s">
        <v>150</v>
      </c>
    </row>
    <row r="106" spans="1:41" x14ac:dyDescent="0.25">
      <c r="A106" s="3" t="s">
        <v>635</v>
      </c>
      <c r="B106" s="3" t="s">
        <v>636</v>
      </c>
      <c r="C106" s="5" t="s">
        <v>73</v>
      </c>
      <c r="D106" s="12">
        <v>0.03</v>
      </c>
      <c r="E106" s="6" t="s">
        <v>102</v>
      </c>
      <c r="F106" s="6">
        <v>1</v>
      </c>
      <c r="G106" s="3">
        <v>1</v>
      </c>
      <c r="H106" s="3">
        <v>0</v>
      </c>
      <c r="I106" s="3">
        <v>0</v>
      </c>
      <c r="J106" s="3">
        <v>0</v>
      </c>
      <c r="K106" s="3">
        <v>1</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f t="shared" si="1"/>
        <v>0</v>
      </c>
      <c r="AF106" s="3" t="s">
        <v>50</v>
      </c>
      <c r="AG106" s="3" t="s">
        <v>103</v>
      </c>
      <c r="AH106" s="3" t="s">
        <v>103</v>
      </c>
      <c r="AI106" s="3" t="s">
        <v>69</v>
      </c>
      <c r="AJ106" s="3" t="s">
        <v>69</v>
      </c>
      <c r="AK106" s="3" t="s">
        <v>103</v>
      </c>
      <c r="AL106" s="3" t="s">
        <v>80</v>
      </c>
      <c r="AM106" s="3" t="s">
        <v>637</v>
      </c>
      <c r="AN106" s="3" t="s">
        <v>69</v>
      </c>
      <c r="AO106" s="3" t="s">
        <v>105</v>
      </c>
    </row>
    <row r="107" spans="1:41" x14ac:dyDescent="0.25">
      <c r="A107" s="3" t="s">
        <v>638</v>
      </c>
      <c r="B107" s="3" t="s">
        <v>639</v>
      </c>
      <c r="C107" s="5" t="s">
        <v>135</v>
      </c>
      <c r="D107" s="12">
        <v>1.4E-2</v>
      </c>
      <c r="E107" s="6" t="s">
        <v>102</v>
      </c>
      <c r="F107" s="6">
        <v>1</v>
      </c>
      <c r="G107" s="3">
        <v>1</v>
      </c>
      <c r="H107" s="3">
        <v>0</v>
      </c>
      <c r="I107" s="3">
        <v>0</v>
      </c>
      <c r="J107" s="3">
        <v>0</v>
      </c>
      <c r="K107" s="3">
        <v>1</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f t="shared" si="1"/>
        <v>0</v>
      </c>
      <c r="AF107" s="3" t="s">
        <v>50</v>
      </c>
      <c r="AG107" s="3" t="s">
        <v>103</v>
      </c>
      <c r="AH107" s="3" t="s">
        <v>103</v>
      </c>
      <c r="AI107" s="3" t="s">
        <v>69</v>
      </c>
      <c r="AJ107" s="3" t="s">
        <v>69</v>
      </c>
      <c r="AK107" s="3" t="s">
        <v>103</v>
      </c>
      <c r="AL107" s="3" t="s">
        <v>80</v>
      </c>
      <c r="AM107" s="3" t="s">
        <v>640</v>
      </c>
      <c r="AN107" s="3" t="s">
        <v>69</v>
      </c>
      <c r="AO107" s="3" t="s">
        <v>105</v>
      </c>
    </row>
    <row r="108" spans="1:41" x14ac:dyDescent="0.25">
      <c r="A108" s="3" t="s">
        <v>641</v>
      </c>
      <c r="B108" s="3" t="s">
        <v>642</v>
      </c>
      <c r="C108" s="5" t="s">
        <v>85</v>
      </c>
      <c r="D108" s="12">
        <v>7.0000000000000007E-2</v>
      </c>
      <c r="E108" s="6" t="s">
        <v>102</v>
      </c>
      <c r="F108" s="6">
        <v>6</v>
      </c>
      <c r="G108" s="3">
        <v>6</v>
      </c>
      <c r="H108" s="3">
        <v>0</v>
      </c>
      <c r="I108" s="3">
        <v>0</v>
      </c>
      <c r="J108" s="3">
        <v>0</v>
      </c>
      <c r="K108" s="3">
        <v>3</v>
      </c>
      <c r="L108" s="3">
        <v>3</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f t="shared" si="1"/>
        <v>0</v>
      </c>
      <c r="AF108" s="3" t="s">
        <v>50</v>
      </c>
      <c r="AG108" s="3" t="s">
        <v>103</v>
      </c>
      <c r="AH108" s="3" t="s">
        <v>103</v>
      </c>
      <c r="AI108" s="3" t="s">
        <v>69</v>
      </c>
      <c r="AJ108" s="3" t="s">
        <v>69</v>
      </c>
      <c r="AK108" s="3" t="s">
        <v>103</v>
      </c>
      <c r="AL108" s="3" t="s">
        <v>80</v>
      </c>
      <c r="AM108" s="3" t="s">
        <v>643</v>
      </c>
      <c r="AN108" s="3" t="s">
        <v>69</v>
      </c>
      <c r="AO108" s="3" t="s">
        <v>105</v>
      </c>
    </row>
    <row r="109" spans="1:41" x14ac:dyDescent="0.25">
      <c r="A109" s="3" t="s">
        <v>644</v>
      </c>
      <c r="B109" s="3" t="s">
        <v>645</v>
      </c>
      <c r="C109" s="5" t="s">
        <v>144</v>
      </c>
      <c r="D109" s="12">
        <v>3.5000000000000003E-2</v>
      </c>
      <c r="E109" s="6" t="s">
        <v>243</v>
      </c>
      <c r="F109" s="6">
        <v>2</v>
      </c>
      <c r="G109" s="3">
        <v>2</v>
      </c>
      <c r="H109" s="3">
        <v>0</v>
      </c>
      <c r="I109" s="3">
        <v>0</v>
      </c>
      <c r="J109" s="3">
        <v>0</v>
      </c>
      <c r="K109" s="3">
        <v>2</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f t="shared" si="1"/>
        <v>0</v>
      </c>
      <c r="AF109" s="3" t="s">
        <v>50</v>
      </c>
      <c r="AG109" s="3" t="s">
        <v>103</v>
      </c>
      <c r="AH109" s="3" t="s">
        <v>103</v>
      </c>
      <c r="AI109" s="3" t="s">
        <v>69</v>
      </c>
      <c r="AJ109" s="3" t="s">
        <v>69</v>
      </c>
      <c r="AK109" s="3" t="s">
        <v>103</v>
      </c>
      <c r="AL109" s="3" t="s">
        <v>80</v>
      </c>
      <c r="AM109" s="3" t="s">
        <v>646</v>
      </c>
      <c r="AN109" s="3" t="s">
        <v>69</v>
      </c>
      <c r="AO109" s="3" t="s">
        <v>647</v>
      </c>
    </row>
    <row r="110" spans="1:41" x14ac:dyDescent="0.25">
      <c r="A110" s="3" t="s">
        <v>648</v>
      </c>
      <c r="B110" s="3" t="s">
        <v>649</v>
      </c>
      <c r="C110" s="5" t="s">
        <v>108</v>
      </c>
      <c r="D110" s="12">
        <v>0.02</v>
      </c>
      <c r="E110" s="6" t="s">
        <v>102</v>
      </c>
      <c r="F110" s="6">
        <v>6</v>
      </c>
      <c r="G110" s="3">
        <v>5</v>
      </c>
      <c r="H110" s="3">
        <v>0</v>
      </c>
      <c r="I110" s="3">
        <v>0</v>
      </c>
      <c r="J110" s="3">
        <v>0</v>
      </c>
      <c r="K110" s="3">
        <v>5</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f t="shared" si="1"/>
        <v>0</v>
      </c>
      <c r="AF110" s="3" t="s">
        <v>50</v>
      </c>
      <c r="AG110" s="3" t="s">
        <v>103</v>
      </c>
      <c r="AH110" s="3" t="s">
        <v>103</v>
      </c>
      <c r="AI110" s="3" t="s">
        <v>69</v>
      </c>
      <c r="AJ110" s="3" t="s">
        <v>69</v>
      </c>
      <c r="AK110" s="3" t="s">
        <v>103</v>
      </c>
      <c r="AL110" s="3" t="s">
        <v>80</v>
      </c>
      <c r="AM110" s="3" t="s">
        <v>650</v>
      </c>
      <c r="AN110" s="3" t="s">
        <v>69</v>
      </c>
      <c r="AO110" s="3" t="s">
        <v>105</v>
      </c>
    </row>
    <row r="111" spans="1:41" x14ac:dyDescent="0.25">
      <c r="A111" s="3" t="s">
        <v>651</v>
      </c>
      <c r="B111" s="3" t="s">
        <v>652</v>
      </c>
      <c r="C111" s="5" t="s">
        <v>242</v>
      </c>
      <c r="D111" s="12">
        <v>0.05</v>
      </c>
      <c r="E111" s="6" t="s">
        <v>102</v>
      </c>
      <c r="F111" s="6">
        <v>14</v>
      </c>
      <c r="G111" s="3">
        <v>14</v>
      </c>
      <c r="H111" s="3">
        <v>0</v>
      </c>
      <c r="I111" s="3">
        <v>0</v>
      </c>
      <c r="J111" s="3">
        <v>0</v>
      </c>
      <c r="K111" s="3">
        <v>12</v>
      </c>
      <c r="L111" s="3">
        <v>2</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f t="shared" si="1"/>
        <v>0</v>
      </c>
      <c r="AF111" s="3" t="s">
        <v>50</v>
      </c>
      <c r="AG111" s="3" t="s">
        <v>103</v>
      </c>
      <c r="AH111" s="3" t="s">
        <v>103</v>
      </c>
      <c r="AI111" s="3" t="s">
        <v>69</v>
      </c>
      <c r="AJ111" s="3" t="s">
        <v>69</v>
      </c>
      <c r="AK111" s="3" t="s">
        <v>103</v>
      </c>
      <c r="AL111" s="3" t="s">
        <v>80</v>
      </c>
      <c r="AM111" s="3" t="s">
        <v>653</v>
      </c>
      <c r="AN111" s="3" t="s">
        <v>69</v>
      </c>
      <c r="AO111" s="3" t="s">
        <v>105</v>
      </c>
    </row>
    <row r="112" spans="1:41" x14ac:dyDescent="0.25">
      <c r="A112" s="3" t="s">
        <v>654</v>
      </c>
      <c r="B112" s="3" t="s">
        <v>655</v>
      </c>
      <c r="C112" s="5" t="s">
        <v>181</v>
      </c>
      <c r="D112" s="12">
        <v>2.41E-2</v>
      </c>
      <c r="E112" s="6" t="s">
        <v>102</v>
      </c>
      <c r="F112" s="6">
        <v>2</v>
      </c>
      <c r="G112" s="3">
        <v>2</v>
      </c>
      <c r="H112" s="3">
        <v>0</v>
      </c>
      <c r="I112" s="3">
        <v>0</v>
      </c>
      <c r="J112" s="3">
        <v>0</v>
      </c>
      <c r="K112" s="3">
        <v>2</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f t="shared" si="1"/>
        <v>0</v>
      </c>
      <c r="AF112" s="3" t="s">
        <v>50</v>
      </c>
      <c r="AG112" s="3" t="s">
        <v>103</v>
      </c>
      <c r="AH112" s="3" t="s">
        <v>103</v>
      </c>
      <c r="AI112" s="3" t="s">
        <v>69</v>
      </c>
      <c r="AJ112" s="3" t="s">
        <v>69</v>
      </c>
      <c r="AK112" s="3" t="s">
        <v>103</v>
      </c>
      <c r="AL112" s="3" t="s">
        <v>80</v>
      </c>
      <c r="AM112" s="3" t="s">
        <v>656</v>
      </c>
      <c r="AN112" s="3" t="s">
        <v>69</v>
      </c>
      <c r="AO112" s="3" t="s">
        <v>105</v>
      </c>
    </row>
    <row r="113" spans="1:41" x14ac:dyDescent="0.25">
      <c r="A113" s="3" t="s">
        <v>657</v>
      </c>
      <c r="B113" s="3" t="s">
        <v>658</v>
      </c>
      <c r="C113" s="5" t="s">
        <v>73</v>
      </c>
      <c r="D113" s="12">
        <v>0.05</v>
      </c>
      <c r="E113" s="6" t="s">
        <v>102</v>
      </c>
      <c r="F113" s="6">
        <v>1</v>
      </c>
      <c r="G113" s="3">
        <v>1</v>
      </c>
      <c r="H113" s="3">
        <v>0</v>
      </c>
      <c r="I113" s="3">
        <v>0</v>
      </c>
      <c r="J113" s="3">
        <v>0</v>
      </c>
      <c r="K113" s="3">
        <v>1</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f t="shared" si="1"/>
        <v>0</v>
      </c>
      <c r="AF113" s="3" t="s">
        <v>50</v>
      </c>
      <c r="AG113" s="3" t="s">
        <v>103</v>
      </c>
      <c r="AH113" s="3" t="s">
        <v>103</v>
      </c>
      <c r="AI113" s="3" t="s">
        <v>69</v>
      </c>
      <c r="AJ113" s="3" t="s">
        <v>69</v>
      </c>
      <c r="AK113" s="3" t="s">
        <v>103</v>
      </c>
      <c r="AL113" s="3" t="s">
        <v>80</v>
      </c>
      <c r="AM113" s="3" t="s">
        <v>659</v>
      </c>
      <c r="AN113" s="3" t="s">
        <v>69</v>
      </c>
      <c r="AO113" s="3" t="s">
        <v>105</v>
      </c>
    </row>
    <row r="114" spans="1:41" x14ac:dyDescent="0.25">
      <c r="A114" s="3" t="s">
        <v>660</v>
      </c>
      <c r="B114" s="14" t="s">
        <v>661</v>
      </c>
      <c r="C114" s="5" t="s">
        <v>622</v>
      </c>
      <c r="D114" s="6">
        <v>0.02</v>
      </c>
      <c r="E114" s="6" t="s">
        <v>63</v>
      </c>
      <c r="F114" s="3">
        <v>1</v>
      </c>
      <c r="G114" s="3">
        <v>1</v>
      </c>
      <c r="H114" s="3">
        <v>0</v>
      </c>
      <c r="I114" s="3">
        <v>0</v>
      </c>
      <c r="J114" s="3">
        <v>0</v>
      </c>
      <c r="K114" s="3">
        <v>0</v>
      </c>
      <c r="L114" s="3">
        <v>0</v>
      </c>
      <c r="M114" s="3">
        <v>0</v>
      </c>
      <c r="N114" s="3">
        <v>0</v>
      </c>
      <c r="O114" s="3">
        <v>0</v>
      </c>
      <c r="P114" s="3">
        <v>0</v>
      </c>
      <c r="Q114" s="3">
        <v>1</v>
      </c>
      <c r="R114" s="3">
        <v>0</v>
      </c>
      <c r="S114" s="3">
        <v>0</v>
      </c>
      <c r="T114" s="3">
        <v>0</v>
      </c>
      <c r="U114" s="3">
        <v>0</v>
      </c>
      <c r="V114" s="3">
        <v>0</v>
      </c>
      <c r="W114" s="3">
        <v>0</v>
      </c>
      <c r="X114" s="3">
        <v>0</v>
      </c>
      <c r="Y114" s="3">
        <v>0</v>
      </c>
      <c r="Z114" s="3">
        <v>0</v>
      </c>
      <c r="AA114" s="3">
        <v>0</v>
      </c>
      <c r="AB114" s="3">
        <v>0</v>
      </c>
      <c r="AC114" s="3">
        <v>1</v>
      </c>
      <c r="AD114" s="3">
        <v>0</v>
      </c>
      <c r="AE114" s="3">
        <f t="shared" si="1"/>
        <v>0</v>
      </c>
      <c r="AF114" s="3" t="s">
        <v>50</v>
      </c>
      <c r="AG114" s="3" t="s">
        <v>145</v>
      </c>
      <c r="AH114" s="3" t="s">
        <v>662</v>
      </c>
      <c r="AI114" s="3" t="s">
        <v>663</v>
      </c>
      <c r="AJ114" s="3" t="s">
        <v>160</v>
      </c>
      <c r="AK114" s="3" t="s">
        <v>664</v>
      </c>
      <c r="AL114" s="3" t="s">
        <v>65</v>
      </c>
      <c r="AM114" s="3" t="s">
        <v>665</v>
      </c>
      <c r="AN114" s="3" t="s">
        <v>69</v>
      </c>
      <c r="AO114" s="3" t="s">
        <v>150</v>
      </c>
    </row>
    <row r="115" spans="1:41" x14ac:dyDescent="0.25">
      <c r="A115" s="3" t="s">
        <v>666</v>
      </c>
      <c r="B115" s="3" t="s">
        <v>667</v>
      </c>
      <c r="C115" s="5" t="s">
        <v>280</v>
      </c>
      <c r="D115" s="6">
        <v>3.6600000000000001E-2</v>
      </c>
      <c r="E115" s="6" t="s">
        <v>63</v>
      </c>
      <c r="F115" s="3">
        <v>2</v>
      </c>
      <c r="G115" s="3">
        <v>2</v>
      </c>
      <c r="H115" s="3">
        <v>0</v>
      </c>
      <c r="I115" s="3">
        <v>0</v>
      </c>
      <c r="J115" s="3">
        <v>0</v>
      </c>
      <c r="K115" s="3">
        <v>0</v>
      </c>
      <c r="L115" s="3">
        <v>2</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f t="shared" si="1"/>
        <v>0</v>
      </c>
      <c r="AF115" s="3" t="s">
        <v>50</v>
      </c>
      <c r="AG115" s="3" t="s">
        <v>75</v>
      </c>
      <c r="AH115" s="3" t="s">
        <v>76</v>
      </c>
      <c r="AI115" s="3" t="s">
        <v>668</v>
      </c>
      <c r="AJ115" s="3" t="s">
        <v>669</v>
      </c>
      <c r="AK115" s="3" t="s">
        <v>79</v>
      </c>
      <c r="AL115" s="3" t="s">
        <v>80</v>
      </c>
      <c r="AM115" s="3" t="s">
        <v>670</v>
      </c>
      <c r="AN115" s="3" t="s">
        <v>69</v>
      </c>
      <c r="AO115" s="3" t="s">
        <v>671</v>
      </c>
    </row>
    <row r="116" spans="1:41" x14ac:dyDescent="0.25">
      <c r="A116" s="3" t="s">
        <v>672</v>
      </c>
      <c r="B116" s="3" t="s">
        <v>673</v>
      </c>
      <c r="C116" s="5" t="s">
        <v>94</v>
      </c>
      <c r="D116" s="12">
        <v>0.08</v>
      </c>
      <c r="E116" s="6" t="s">
        <v>102</v>
      </c>
      <c r="F116" s="6">
        <v>1</v>
      </c>
      <c r="G116" s="3">
        <v>1</v>
      </c>
      <c r="H116" s="3">
        <v>0</v>
      </c>
      <c r="I116" s="3">
        <v>0</v>
      </c>
      <c r="J116" s="3">
        <v>0</v>
      </c>
      <c r="K116" s="3">
        <v>1</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f t="shared" si="1"/>
        <v>0</v>
      </c>
      <c r="AF116" s="3" t="s">
        <v>50</v>
      </c>
      <c r="AG116" s="3" t="s">
        <v>103</v>
      </c>
      <c r="AH116" s="3" t="s">
        <v>103</v>
      </c>
      <c r="AI116" s="3" t="s">
        <v>69</v>
      </c>
      <c r="AJ116" s="3" t="s">
        <v>69</v>
      </c>
      <c r="AK116" s="3" t="s">
        <v>103</v>
      </c>
      <c r="AL116" s="3" t="s">
        <v>80</v>
      </c>
      <c r="AM116" s="3" t="s">
        <v>674</v>
      </c>
      <c r="AN116" s="3" t="s">
        <v>69</v>
      </c>
      <c r="AO116" s="3" t="s">
        <v>105</v>
      </c>
    </row>
    <row r="117" spans="1:41" x14ac:dyDescent="0.25">
      <c r="A117" s="3" t="s">
        <v>675</v>
      </c>
      <c r="B117" s="3" t="s">
        <v>676</v>
      </c>
      <c r="C117" s="5" t="s">
        <v>108</v>
      </c>
      <c r="D117" s="12">
        <v>3.7499999999999999E-2</v>
      </c>
      <c r="E117" s="6" t="s">
        <v>102</v>
      </c>
      <c r="F117" s="6">
        <v>1</v>
      </c>
      <c r="G117" s="3">
        <v>1</v>
      </c>
      <c r="H117" s="3">
        <v>0</v>
      </c>
      <c r="I117" s="3">
        <v>0</v>
      </c>
      <c r="J117" s="3">
        <v>0</v>
      </c>
      <c r="K117" s="3">
        <v>1</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f t="shared" si="1"/>
        <v>0</v>
      </c>
      <c r="AF117" s="3" t="s">
        <v>50</v>
      </c>
      <c r="AG117" s="3" t="s">
        <v>103</v>
      </c>
      <c r="AH117" s="3" t="s">
        <v>103</v>
      </c>
      <c r="AI117" s="3" t="s">
        <v>69</v>
      </c>
      <c r="AJ117" s="3" t="s">
        <v>69</v>
      </c>
      <c r="AK117" s="3" t="s">
        <v>103</v>
      </c>
      <c r="AL117" s="3" t="s">
        <v>80</v>
      </c>
      <c r="AM117" s="3" t="s">
        <v>677</v>
      </c>
      <c r="AN117" s="3" t="s">
        <v>69</v>
      </c>
      <c r="AO117" s="3" t="s">
        <v>105</v>
      </c>
    </row>
    <row r="118" spans="1:41" x14ac:dyDescent="0.25">
      <c r="A118" s="3" t="s">
        <v>678</v>
      </c>
      <c r="B118" s="3" t="s">
        <v>679</v>
      </c>
      <c r="C118" s="5" t="s">
        <v>273</v>
      </c>
      <c r="D118" s="12">
        <v>0.27</v>
      </c>
      <c r="E118" s="6" t="s">
        <v>102</v>
      </c>
      <c r="F118" s="6">
        <v>2</v>
      </c>
      <c r="G118" s="3">
        <v>2</v>
      </c>
      <c r="H118" s="3">
        <v>0</v>
      </c>
      <c r="I118" s="3">
        <v>0</v>
      </c>
      <c r="J118" s="3">
        <v>0</v>
      </c>
      <c r="K118" s="3">
        <v>2</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f t="shared" si="1"/>
        <v>0</v>
      </c>
      <c r="AF118" s="3" t="s">
        <v>74</v>
      </c>
      <c r="AG118" s="3" t="s">
        <v>103</v>
      </c>
      <c r="AH118" s="3" t="s">
        <v>103</v>
      </c>
      <c r="AI118" s="3" t="s">
        <v>69</v>
      </c>
      <c r="AJ118" s="3" t="s">
        <v>69</v>
      </c>
      <c r="AK118" s="3" t="s">
        <v>103</v>
      </c>
      <c r="AL118" s="3" t="s">
        <v>80</v>
      </c>
      <c r="AM118" s="3" t="s">
        <v>680</v>
      </c>
      <c r="AN118" s="3" t="s">
        <v>69</v>
      </c>
      <c r="AO118" s="3" t="s">
        <v>105</v>
      </c>
    </row>
    <row r="119" spans="1:41" x14ac:dyDescent="0.25">
      <c r="A119" s="3" t="s">
        <v>681</v>
      </c>
      <c r="B119" s="3" t="s">
        <v>682</v>
      </c>
      <c r="C119" s="5" t="s">
        <v>108</v>
      </c>
      <c r="D119" s="12" t="s">
        <v>683</v>
      </c>
      <c r="E119" s="6" t="s">
        <v>102</v>
      </c>
      <c r="F119" s="6">
        <v>3</v>
      </c>
      <c r="G119" s="3">
        <v>3</v>
      </c>
      <c r="H119" s="3">
        <v>0</v>
      </c>
      <c r="I119" s="3">
        <v>0</v>
      </c>
      <c r="J119" s="3">
        <v>0</v>
      </c>
      <c r="K119" s="3">
        <v>2</v>
      </c>
      <c r="L119" s="3">
        <v>1</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f t="shared" si="1"/>
        <v>0</v>
      </c>
      <c r="AF119" s="3" t="s">
        <v>50</v>
      </c>
      <c r="AG119" s="3" t="s">
        <v>103</v>
      </c>
      <c r="AH119" s="3" t="s">
        <v>103</v>
      </c>
      <c r="AI119" s="3" t="s">
        <v>69</v>
      </c>
      <c r="AJ119" s="3" t="s">
        <v>69</v>
      </c>
      <c r="AK119" s="3" t="s">
        <v>103</v>
      </c>
      <c r="AL119" s="3" t="s">
        <v>80</v>
      </c>
      <c r="AM119" s="3" t="s">
        <v>684</v>
      </c>
      <c r="AN119" s="3" t="s">
        <v>69</v>
      </c>
      <c r="AO119" s="3" t="s">
        <v>105</v>
      </c>
    </row>
    <row r="120" spans="1:41" x14ac:dyDescent="0.25">
      <c r="A120" s="3" t="s">
        <v>685</v>
      </c>
      <c r="B120" s="3" t="s">
        <v>686</v>
      </c>
      <c r="C120" s="5" t="s">
        <v>115</v>
      </c>
      <c r="D120" s="12">
        <v>0.91</v>
      </c>
      <c r="E120" s="6" t="s">
        <v>243</v>
      </c>
      <c r="F120" s="6">
        <v>23</v>
      </c>
      <c r="G120" s="3">
        <v>23</v>
      </c>
      <c r="H120" s="3">
        <v>0</v>
      </c>
      <c r="I120" s="3">
        <v>0</v>
      </c>
      <c r="J120" s="3">
        <v>3</v>
      </c>
      <c r="K120" s="3">
        <v>12</v>
      </c>
      <c r="L120" s="3">
        <v>8</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c r="AD120" s="3">
        <v>0</v>
      </c>
      <c r="AE120" s="3">
        <f t="shared" si="1"/>
        <v>0</v>
      </c>
      <c r="AF120" s="3" t="s">
        <v>50</v>
      </c>
      <c r="AG120" s="3" t="s">
        <v>103</v>
      </c>
      <c r="AH120" s="3" t="s">
        <v>103</v>
      </c>
      <c r="AI120" s="3" t="s">
        <v>69</v>
      </c>
      <c r="AJ120" s="3" t="s">
        <v>69</v>
      </c>
      <c r="AK120" s="3" t="s">
        <v>103</v>
      </c>
      <c r="AL120" s="3" t="s">
        <v>80</v>
      </c>
      <c r="AM120" s="3" t="s">
        <v>687</v>
      </c>
      <c r="AN120" s="3" t="s">
        <v>69</v>
      </c>
      <c r="AO120" s="3" t="s">
        <v>688</v>
      </c>
    </row>
    <row r="121" spans="1:41" x14ac:dyDescent="0.25">
      <c r="A121" s="3" t="s">
        <v>689</v>
      </c>
      <c r="B121" s="3" t="s">
        <v>690</v>
      </c>
      <c r="C121" s="5" t="s">
        <v>101</v>
      </c>
      <c r="D121" s="12">
        <v>0.04</v>
      </c>
      <c r="E121" s="6" t="s">
        <v>102</v>
      </c>
      <c r="F121" s="6">
        <v>6</v>
      </c>
      <c r="G121" s="3">
        <v>6</v>
      </c>
      <c r="H121" s="3">
        <v>0</v>
      </c>
      <c r="I121" s="3">
        <v>0</v>
      </c>
      <c r="J121" s="3">
        <v>0</v>
      </c>
      <c r="K121" s="3">
        <v>6</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f t="shared" si="1"/>
        <v>0</v>
      </c>
      <c r="AF121" s="3" t="s">
        <v>50</v>
      </c>
      <c r="AG121" s="3" t="s">
        <v>103</v>
      </c>
      <c r="AH121" s="3" t="s">
        <v>103</v>
      </c>
      <c r="AI121" s="3" t="s">
        <v>69</v>
      </c>
      <c r="AJ121" s="3" t="s">
        <v>69</v>
      </c>
      <c r="AK121" s="3" t="s">
        <v>103</v>
      </c>
      <c r="AL121" s="3" t="s">
        <v>80</v>
      </c>
      <c r="AM121" s="3" t="s">
        <v>691</v>
      </c>
      <c r="AN121" s="3" t="s">
        <v>69</v>
      </c>
      <c r="AO121" s="3" t="s">
        <v>105</v>
      </c>
    </row>
    <row r="122" spans="1:41" x14ac:dyDescent="0.25">
      <c r="A122" s="3" t="s">
        <v>692</v>
      </c>
      <c r="B122" s="3" t="s">
        <v>693</v>
      </c>
      <c r="C122" s="5" t="s">
        <v>181</v>
      </c>
      <c r="D122" s="12">
        <v>4.0300000000000002E-2</v>
      </c>
      <c r="E122" s="6" t="s">
        <v>102</v>
      </c>
      <c r="F122" s="6">
        <v>9</v>
      </c>
      <c r="G122" s="3">
        <v>9</v>
      </c>
      <c r="H122" s="3">
        <v>8</v>
      </c>
      <c r="I122" s="3">
        <v>0</v>
      </c>
      <c r="J122" s="3">
        <v>0</v>
      </c>
      <c r="K122" s="3">
        <v>1</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f t="shared" si="1"/>
        <v>0</v>
      </c>
      <c r="AF122" s="3" t="s">
        <v>50</v>
      </c>
      <c r="AG122" s="3" t="s">
        <v>103</v>
      </c>
      <c r="AH122" s="3" t="s">
        <v>103</v>
      </c>
      <c r="AI122" s="3" t="s">
        <v>69</v>
      </c>
      <c r="AJ122" s="3" t="s">
        <v>69</v>
      </c>
      <c r="AK122" s="3" t="s">
        <v>103</v>
      </c>
      <c r="AL122" s="3" t="s">
        <v>80</v>
      </c>
      <c r="AM122" s="3" t="s">
        <v>694</v>
      </c>
      <c r="AN122" s="3" t="s">
        <v>69</v>
      </c>
      <c r="AO122" s="3" t="s">
        <v>105</v>
      </c>
    </row>
    <row r="123" spans="1:41" x14ac:dyDescent="0.25">
      <c r="A123" s="3" t="s">
        <v>695</v>
      </c>
      <c r="B123" s="3" t="s">
        <v>696</v>
      </c>
      <c r="C123" s="5" t="s">
        <v>189</v>
      </c>
      <c r="D123" s="12">
        <v>0.17</v>
      </c>
      <c r="E123" s="6" t="s">
        <v>102</v>
      </c>
      <c r="F123" s="6">
        <v>1</v>
      </c>
      <c r="G123" s="3">
        <v>1</v>
      </c>
      <c r="H123" s="3">
        <v>0</v>
      </c>
      <c r="I123" s="3">
        <v>0</v>
      </c>
      <c r="J123" s="3">
        <v>0</v>
      </c>
      <c r="K123" s="3">
        <v>1</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f t="shared" si="1"/>
        <v>0</v>
      </c>
      <c r="AF123" s="3" t="s">
        <v>50</v>
      </c>
      <c r="AG123" s="3" t="s">
        <v>103</v>
      </c>
      <c r="AH123" s="3" t="s">
        <v>103</v>
      </c>
      <c r="AI123" s="3" t="s">
        <v>69</v>
      </c>
      <c r="AJ123" s="3" t="s">
        <v>69</v>
      </c>
      <c r="AK123" s="3" t="s">
        <v>103</v>
      </c>
      <c r="AL123" s="3" t="s">
        <v>80</v>
      </c>
      <c r="AM123" s="3" t="s">
        <v>697</v>
      </c>
      <c r="AN123" s="3" t="s">
        <v>69</v>
      </c>
      <c r="AO123" s="3" t="s">
        <v>105</v>
      </c>
    </row>
    <row r="124" spans="1:41" x14ac:dyDescent="0.25">
      <c r="A124" s="3" t="s">
        <v>698</v>
      </c>
      <c r="B124" s="3" t="s">
        <v>699</v>
      </c>
      <c r="C124" s="5" t="s">
        <v>242</v>
      </c>
      <c r="D124" s="6">
        <v>2.8000000000000001E-2</v>
      </c>
      <c r="E124" s="6" t="s">
        <v>63</v>
      </c>
      <c r="F124" s="3">
        <v>1</v>
      </c>
      <c r="G124" s="3">
        <v>1</v>
      </c>
      <c r="H124" s="3">
        <v>0</v>
      </c>
      <c r="I124" s="3">
        <v>0</v>
      </c>
      <c r="J124" s="3">
        <v>0</v>
      </c>
      <c r="K124" s="3">
        <v>0</v>
      </c>
      <c r="L124" s="3">
        <v>1</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f t="shared" si="1"/>
        <v>0</v>
      </c>
      <c r="AF124" s="3" t="s">
        <v>50</v>
      </c>
      <c r="AG124" s="3" t="s">
        <v>75</v>
      </c>
      <c r="AH124" s="3" t="s">
        <v>76</v>
      </c>
      <c r="AI124" s="3" t="s">
        <v>700</v>
      </c>
      <c r="AJ124" s="3" t="s">
        <v>96</v>
      </c>
      <c r="AK124" s="3" t="s">
        <v>79</v>
      </c>
      <c r="AL124" s="3" t="s">
        <v>80</v>
      </c>
      <c r="AM124" s="3" t="s">
        <v>701</v>
      </c>
      <c r="AN124" s="3" t="s">
        <v>69</v>
      </c>
      <c r="AO124" s="3" t="s">
        <v>105</v>
      </c>
    </row>
    <row r="125" spans="1:41" x14ac:dyDescent="0.25">
      <c r="A125" s="3" t="s">
        <v>702</v>
      </c>
      <c r="B125" s="3" t="s">
        <v>703</v>
      </c>
      <c r="C125" s="5" t="s">
        <v>73</v>
      </c>
      <c r="D125" s="12">
        <v>0.04</v>
      </c>
      <c r="E125" s="6" t="s">
        <v>102</v>
      </c>
      <c r="F125" s="6">
        <v>2</v>
      </c>
      <c r="G125" s="3">
        <v>2</v>
      </c>
      <c r="H125" s="3">
        <v>0</v>
      </c>
      <c r="I125" s="3">
        <v>0</v>
      </c>
      <c r="J125" s="3">
        <v>0</v>
      </c>
      <c r="K125" s="3">
        <v>2</v>
      </c>
      <c r="L125" s="3">
        <v>0</v>
      </c>
      <c r="M125" s="3">
        <v>0</v>
      </c>
      <c r="N125" s="3">
        <v>0</v>
      </c>
      <c r="O125" s="3">
        <v>0</v>
      </c>
      <c r="P125" s="3">
        <v>0</v>
      </c>
      <c r="Q125" s="3">
        <v>0</v>
      </c>
      <c r="R125" s="3">
        <v>0</v>
      </c>
      <c r="S125" s="3">
        <v>0</v>
      </c>
      <c r="T125" s="3">
        <v>0</v>
      </c>
      <c r="U125" s="3">
        <v>0</v>
      </c>
      <c r="V125" s="3">
        <v>0</v>
      </c>
      <c r="W125" s="3">
        <v>0</v>
      </c>
      <c r="X125" s="3">
        <v>0</v>
      </c>
      <c r="Y125" s="3">
        <v>0</v>
      </c>
      <c r="Z125" s="3">
        <v>0</v>
      </c>
      <c r="AA125" s="3">
        <v>0</v>
      </c>
      <c r="AB125" s="3">
        <v>0</v>
      </c>
      <c r="AC125" s="3">
        <v>0</v>
      </c>
      <c r="AD125" s="3">
        <v>0</v>
      </c>
      <c r="AE125" s="3">
        <f t="shared" si="1"/>
        <v>0</v>
      </c>
      <c r="AF125" s="3" t="s">
        <v>50</v>
      </c>
      <c r="AG125" s="3" t="s">
        <v>103</v>
      </c>
      <c r="AH125" s="3" t="s">
        <v>103</v>
      </c>
      <c r="AI125" s="3" t="s">
        <v>69</v>
      </c>
      <c r="AJ125" s="3" t="s">
        <v>69</v>
      </c>
      <c r="AK125" s="3" t="s">
        <v>103</v>
      </c>
      <c r="AL125" s="3" t="s">
        <v>80</v>
      </c>
      <c r="AM125" s="3" t="s">
        <v>704</v>
      </c>
      <c r="AN125" s="3" t="s">
        <v>69</v>
      </c>
      <c r="AO125" s="3" t="s">
        <v>105</v>
      </c>
    </row>
    <row r="126" spans="1:41" x14ac:dyDescent="0.25">
      <c r="A126" s="3" t="s">
        <v>705</v>
      </c>
      <c r="B126" s="14" t="s">
        <v>706</v>
      </c>
      <c r="C126" s="5" t="s">
        <v>101</v>
      </c>
      <c r="D126" s="15">
        <v>0.11</v>
      </c>
      <c r="E126" s="6" t="s">
        <v>63</v>
      </c>
      <c r="F126" s="3">
        <v>14</v>
      </c>
      <c r="G126" s="3">
        <v>14</v>
      </c>
      <c r="H126" s="3">
        <v>0</v>
      </c>
      <c r="I126" s="3">
        <v>0</v>
      </c>
      <c r="J126" s="3">
        <v>0</v>
      </c>
      <c r="K126" s="3">
        <v>0</v>
      </c>
      <c r="L126" s="3">
        <v>0</v>
      </c>
      <c r="M126" s="3">
        <v>0</v>
      </c>
      <c r="N126" s="3">
        <v>0</v>
      </c>
      <c r="O126" s="3">
        <v>0</v>
      </c>
      <c r="P126" s="3">
        <v>0</v>
      </c>
      <c r="Q126" s="3">
        <v>0</v>
      </c>
      <c r="R126" s="3">
        <v>12</v>
      </c>
      <c r="S126" s="3">
        <v>2</v>
      </c>
      <c r="T126" s="3">
        <v>0</v>
      </c>
      <c r="U126" s="3">
        <v>0</v>
      </c>
      <c r="V126" s="3">
        <v>0</v>
      </c>
      <c r="W126" s="3">
        <v>0</v>
      </c>
      <c r="X126" s="3">
        <v>0</v>
      </c>
      <c r="Y126" s="3">
        <v>0</v>
      </c>
      <c r="Z126" s="3">
        <v>0</v>
      </c>
      <c r="AA126" s="3">
        <v>0</v>
      </c>
      <c r="AB126" s="3">
        <v>0</v>
      </c>
      <c r="AC126" s="3">
        <v>0</v>
      </c>
      <c r="AD126" s="3">
        <v>14</v>
      </c>
      <c r="AE126" s="3">
        <f t="shared" si="1"/>
        <v>0</v>
      </c>
      <c r="AF126" s="3" t="s">
        <v>86</v>
      </c>
      <c r="AG126" s="3" t="s">
        <v>707</v>
      </c>
      <c r="AH126" s="3" t="s">
        <v>708</v>
      </c>
      <c r="AI126" s="3" t="s">
        <v>709</v>
      </c>
      <c r="AJ126" s="3" t="s">
        <v>315</v>
      </c>
      <c r="AK126" s="3" t="s">
        <v>710</v>
      </c>
      <c r="AL126" s="3" t="s">
        <v>65</v>
      </c>
      <c r="AM126" s="3" t="s">
        <v>711</v>
      </c>
      <c r="AN126" s="3" t="s">
        <v>69</v>
      </c>
      <c r="AO126" s="3" t="s">
        <v>150</v>
      </c>
    </row>
    <row r="127" spans="1:41" x14ac:dyDescent="0.25">
      <c r="A127" s="3" t="s">
        <v>712</v>
      </c>
      <c r="B127" s="14" t="s">
        <v>713</v>
      </c>
      <c r="C127" s="5" t="s">
        <v>174</v>
      </c>
      <c r="D127" s="15">
        <v>0.08</v>
      </c>
      <c r="E127" s="6" t="s">
        <v>63</v>
      </c>
      <c r="F127" s="3">
        <v>1</v>
      </c>
      <c r="G127" s="3">
        <v>1</v>
      </c>
      <c r="H127" s="3">
        <v>0</v>
      </c>
      <c r="I127" s="3">
        <v>0</v>
      </c>
      <c r="J127" s="3">
        <v>0</v>
      </c>
      <c r="K127" s="3">
        <v>0</v>
      </c>
      <c r="L127" s="3">
        <v>0</v>
      </c>
      <c r="M127" s="3">
        <v>0</v>
      </c>
      <c r="N127" s="3">
        <v>0</v>
      </c>
      <c r="O127" s="3">
        <v>0</v>
      </c>
      <c r="P127" s="3">
        <v>0</v>
      </c>
      <c r="Q127" s="3">
        <v>0</v>
      </c>
      <c r="R127" s="3">
        <v>0</v>
      </c>
      <c r="S127" s="3">
        <v>0</v>
      </c>
      <c r="T127" s="3">
        <v>0</v>
      </c>
      <c r="U127" s="3">
        <v>1</v>
      </c>
      <c r="V127" s="3">
        <v>0</v>
      </c>
      <c r="W127" s="3">
        <v>0</v>
      </c>
      <c r="X127" s="3">
        <v>0</v>
      </c>
      <c r="Y127" s="3">
        <v>0</v>
      </c>
      <c r="Z127" s="3">
        <v>0</v>
      </c>
      <c r="AA127" s="3">
        <v>0</v>
      </c>
      <c r="AB127" s="3">
        <v>0</v>
      </c>
      <c r="AC127" s="3">
        <v>0</v>
      </c>
      <c r="AD127" s="3">
        <v>1</v>
      </c>
      <c r="AE127" s="3">
        <f t="shared" si="1"/>
        <v>0</v>
      </c>
      <c r="AF127" s="3" t="s">
        <v>86</v>
      </c>
      <c r="AG127" s="3" t="s">
        <v>328</v>
      </c>
      <c r="AH127" s="3" t="s">
        <v>714</v>
      </c>
      <c r="AI127" s="3" t="s">
        <v>715</v>
      </c>
      <c r="AJ127" s="3" t="s">
        <v>168</v>
      </c>
      <c r="AK127" s="3" t="s">
        <v>716</v>
      </c>
      <c r="AL127" s="3" t="s">
        <v>65</v>
      </c>
      <c r="AM127" s="3" t="s">
        <v>717</v>
      </c>
      <c r="AN127" s="3" t="s">
        <v>69</v>
      </c>
      <c r="AO127" s="3" t="s">
        <v>150</v>
      </c>
    </row>
    <row r="128" spans="1:41" x14ac:dyDescent="0.25">
      <c r="A128" s="3" t="s">
        <v>718</v>
      </c>
      <c r="B128" s="3" t="s">
        <v>719</v>
      </c>
      <c r="C128" s="5" t="s">
        <v>73</v>
      </c>
      <c r="D128" s="6">
        <v>0.47</v>
      </c>
      <c r="E128" s="6" t="s">
        <v>102</v>
      </c>
      <c r="F128" s="3">
        <v>4</v>
      </c>
      <c r="G128" s="3">
        <v>4</v>
      </c>
      <c r="H128" s="3">
        <v>0</v>
      </c>
      <c r="I128" s="3">
        <v>0</v>
      </c>
      <c r="J128" s="3">
        <v>0</v>
      </c>
      <c r="K128" s="3">
        <v>0</v>
      </c>
      <c r="L128" s="3">
        <v>0</v>
      </c>
      <c r="M128" s="3">
        <v>2</v>
      </c>
      <c r="N128" s="3">
        <v>2</v>
      </c>
      <c r="O128" s="3">
        <v>0</v>
      </c>
      <c r="P128" s="3">
        <v>0</v>
      </c>
      <c r="Q128" s="3">
        <v>0</v>
      </c>
      <c r="R128" s="3">
        <v>0</v>
      </c>
      <c r="S128" s="3">
        <v>0</v>
      </c>
      <c r="T128" s="3">
        <v>0</v>
      </c>
      <c r="U128" s="3">
        <v>0</v>
      </c>
      <c r="V128" s="3">
        <v>0</v>
      </c>
      <c r="W128" s="3">
        <v>0</v>
      </c>
      <c r="X128" s="3">
        <v>0</v>
      </c>
      <c r="Y128" s="3">
        <v>0</v>
      </c>
      <c r="Z128" s="3">
        <v>0</v>
      </c>
      <c r="AA128" s="3">
        <v>0</v>
      </c>
      <c r="AB128" s="3">
        <v>0</v>
      </c>
      <c r="AC128" s="3">
        <v>4</v>
      </c>
      <c r="AD128" s="3">
        <v>0</v>
      </c>
      <c r="AE128" s="3">
        <f t="shared" si="1"/>
        <v>0</v>
      </c>
      <c r="AF128" s="3" t="s">
        <v>50</v>
      </c>
      <c r="AG128" s="3" t="s">
        <v>75</v>
      </c>
      <c r="AH128" s="3" t="s">
        <v>76</v>
      </c>
      <c r="AI128" s="3" t="s">
        <v>720</v>
      </c>
      <c r="AJ128" s="3" t="s">
        <v>130</v>
      </c>
      <c r="AK128" s="3" t="s">
        <v>79</v>
      </c>
      <c r="AL128" s="3" t="s">
        <v>80</v>
      </c>
      <c r="AM128" s="3" t="s">
        <v>721</v>
      </c>
      <c r="AN128" s="3" t="s">
        <v>722</v>
      </c>
      <c r="AO128" s="3" t="s">
        <v>105</v>
      </c>
    </row>
    <row r="129" spans="1:41" x14ac:dyDescent="0.25">
      <c r="A129" s="3" t="s">
        <v>723</v>
      </c>
      <c r="B129" s="3" t="s">
        <v>724</v>
      </c>
      <c r="C129" s="5" t="s">
        <v>174</v>
      </c>
      <c r="D129" s="12">
        <v>3.35</v>
      </c>
      <c r="E129" s="6" t="s">
        <v>102</v>
      </c>
      <c r="F129" s="6">
        <v>56</v>
      </c>
      <c r="G129" s="3">
        <v>14</v>
      </c>
      <c r="H129" s="3">
        <v>0</v>
      </c>
      <c r="I129" s="3">
        <v>0</v>
      </c>
      <c r="J129" s="3">
        <v>0</v>
      </c>
      <c r="K129" s="3">
        <v>14</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f t="shared" si="1"/>
        <v>0</v>
      </c>
      <c r="AF129" s="3" t="s">
        <v>50</v>
      </c>
      <c r="AG129" s="3" t="s">
        <v>103</v>
      </c>
      <c r="AH129" s="3" t="s">
        <v>103</v>
      </c>
      <c r="AI129" s="3" t="s">
        <v>69</v>
      </c>
      <c r="AJ129" s="3" t="s">
        <v>69</v>
      </c>
      <c r="AK129" s="3" t="s">
        <v>103</v>
      </c>
      <c r="AL129" s="3" t="s">
        <v>80</v>
      </c>
      <c r="AM129" s="3" t="s">
        <v>725</v>
      </c>
      <c r="AN129" s="3" t="s">
        <v>69</v>
      </c>
      <c r="AO129" s="3" t="s">
        <v>105</v>
      </c>
    </row>
    <row r="130" spans="1:41" x14ac:dyDescent="0.25">
      <c r="A130" s="3" t="s">
        <v>726</v>
      </c>
      <c r="B130" s="3" t="s">
        <v>727</v>
      </c>
      <c r="C130" s="5" t="s">
        <v>108</v>
      </c>
      <c r="D130" s="12">
        <v>0.09</v>
      </c>
      <c r="E130" s="6" t="s">
        <v>102</v>
      </c>
      <c r="F130" s="6">
        <v>1</v>
      </c>
      <c r="G130" s="3">
        <v>1</v>
      </c>
      <c r="H130" s="3">
        <v>0</v>
      </c>
      <c r="I130" s="3">
        <v>0</v>
      </c>
      <c r="J130" s="3">
        <v>0</v>
      </c>
      <c r="K130" s="3">
        <v>1</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f t="shared" si="1"/>
        <v>0</v>
      </c>
      <c r="AF130" s="3" t="s">
        <v>50</v>
      </c>
      <c r="AG130" s="3" t="s">
        <v>103</v>
      </c>
      <c r="AH130" s="3" t="s">
        <v>103</v>
      </c>
      <c r="AI130" s="3" t="s">
        <v>69</v>
      </c>
      <c r="AJ130" s="3" t="s">
        <v>69</v>
      </c>
      <c r="AK130" s="3" t="s">
        <v>103</v>
      </c>
      <c r="AL130" s="3" t="s">
        <v>80</v>
      </c>
      <c r="AM130" s="3" t="s">
        <v>728</v>
      </c>
      <c r="AN130" s="3" t="s">
        <v>69</v>
      </c>
      <c r="AO130" s="3" t="s">
        <v>105</v>
      </c>
    </row>
    <row r="131" spans="1:41" x14ac:dyDescent="0.25">
      <c r="A131" s="3" t="s">
        <v>729</v>
      </c>
      <c r="B131" s="3" t="s">
        <v>730</v>
      </c>
      <c r="C131" s="5" t="s">
        <v>135</v>
      </c>
      <c r="D131" s="12">
        <v>0.105</v>
      </c>
      <c r="E131" s="6" t="s">
        <v>102</v>
      </c>
      <c r="F131" s="6">
        <v>4</v>
      </c>
      <c r="G131" s="3">
        <v>4</v>
      </c>
      <c r="H131" s="3">
        <v>0</v>
      </c>
      <c r="I131" s="3">
        <v>0</v>
      </c>
      <c r="J131" s="3">
        <v>0</v>
      </c>
      <c r="K131" s="3">
        <v>2</v>
      </c>
      <c r="L131" s="3">
        <v>2</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f t="shared" si="1"/>
        <v>0</v>
      </c>
      <c r="AF131" s="3" t="s">
        <v>74</v>
      </c>
      <c r="AG131" s="3" t="s">
        <v>103</v>
      </c>
      <c r="AH131" s="3" t="s">
        <v>103</v>
      </c>
      <c r="AI131" s="3" t="s">
        <v>69</v>
      </c>
      <c r="AJ131" s="3" t="s">
        <v>69</v>
      </c>
      <c r="AK131" s="3" t="s">
        <v>103</v>
      </c>
      <c r="AL131" s="3" t="s">
        <v>80</v>
      </c>
      <c r="AM131" s="3" t="s">
        <v>731</v>
      </c>
      <c r="AN131" s="3" t="s">
        <v>69</v>
      </c>
      <c r="AO131" s="3" t="s">
        <v>105</v>
      </c>
    </row>
    <row r="132" spans="1:41" x14ac:dyDescent="0.25">
      <c r="A132" s="3" t="s">
        <v>732</v>
      </c>
      <c r="B132" s="3" t="s">
        <v>733</v>
      </c>
      <c r="C132" s="5" t="s">
        <v>101</v>
      </c>
      <c r="D132" s="12">
        <v>0.14000000000000001</v>
      </c>
      <c r="E132" s="6" t="s">
        <v>63</v>
      </c>
      <c r="F132" s="6">
        <v>26</v>
      </c>
      <c r="G132" s="3">
        <v>26</v>
      </c>
      <c r="H132" s="3">
        <v>0</v>
      </c>
      <c r="I132" s="3">
        <v>0</v>
      </c>
      <c r="J132" s="3">
        <v>0</v>
      </c>
      <c r="K132" s="3">
        <v>0</v>
      </c>
      <c r="L132" s="3">
        <v>6</v>
      </c>
      <c r="M132" s="3">
        <v>20</v>
      </c>
      <c r="N132" s="3">
        <v>0</v>
      </c>
      <c r="O132" s="3">
        <v>0</v>
      </c>
      <c r="P132" s="3">
        <v>0</v>
      </c>
      <c r="Q132" s="3">
        <v>0</v>
      </c>
      <c r="R132" s="3">
        <v>0</v>
      </c>
      <c r="S132" s="3">
        <v>0</v>
      </c>
      <c r="T132" s="3">
        <v>0</v>
      </c>
      <c r="U132" s="3">
        <v>0</v>
      </c>
      <c r="V132" s="3">
        <v>0</v>
      </c>
      <c r="W132" s="3">
        <v>0</v>
      </c>
      <c r="X132" s="3">
        <v>0</v>
      </c>
      <c r="Y132" s="3">
        <v>0</v>
      </c>
      <c r="Z132" s="3">
        <v>0</v>
      </c>
      <c r="AA132" s="3">
        <v>0</v>
      </c>
      <c r="AB132" s="3">
        <v>0</v>
      </c>
      <c r="AC132" s="3">
        <v>26</v>
      </c>
      <c r="AD132" s="3">
        <v>0</v>
      </c>
      <c r="AE132" s="3">
        <f t="shared" ref="AE132:AE195" si="2">SUM(Y132:AB132)</f>
        <v>0</v>
      </c>
      <c r="AF132" s="3" t="s">
        <v>50</v>
      </c>
      <c r="AG132" s="3" t="s">
        <v>103</v>
      </c>
      <c r="AH132" s="3" t="s">
        <v>103</v>
      </c>
      <c r="AI132" s="3" t="s">
        <v>69</v>
      </c>
      <c r="AJ132" s="3" t="s">
        <v>69</v>
      </c>
      <c r="AK132" s="3" t="s">
        <v>103</v>
      </c>
      <c r="AL132" s="3" t="s">
        <v>80</v>
      </c>
      <c r="AM132" s="3" t="s">
        <v>734</v>
      </c>
      <c r="AN132" s="3" t="s">
        <v>69</v>
      </c>
      <c r="AO132" s="3" t="s">
        <v>735</v>
      </c>
    </row>
    <row r="133" spans="1:41" x14ac:dyDescent="0.25">
      <c r="A133" s="3" t="s">
        <v>736</v>
      </c>
      <c r="B133" s="3" t="s">
        <v>737</v>
      </c>
      <c r="C133" s="5" t="s">
        <v>101</v>
      </c>
      <c r="D133" s="6">
        <v>0.14000000000000001</v>
      </c>
      <c r="E133" s="6" t="s">
        <v>63</v>
      </c>
      <c r="F133" s="3">
        <v>10</v>
      </c>
      <c r="G133" s="3">
        <v>10</v>
      </c>
      <c r="H133" s="3">
        <v>0</v>
      </c>
      <c r="I133" s="3">
        <v>0</v>
      </c>
      <c r="J133" s="3">
        <v>0</v>
      </c>
      <c r="K133" s="3">
        <v>0</v>
      </c>
      <c r="L133" s="3">
        <v>0</v>
      </c>
      <c r="M133" s="3">
        <v>10</v>
      </c>
      <c r="N133" s="3">
        <v>0</v>
      </c>
      <c r="O133" s="3">
        <v>0</v>
      </c>
      <c r="P133" s="3">
        <v>0</v>
      </c>
      <c r="Q133" s="3">
        <v>0</v>
      </c>
      <c r="R133" s="3">
        <v>0</v>
      </c>
      <c r="S133" s="3">
        <v>0</v>
      </c>
      <c r="T133" s="3">
        <v>0</v>
      </c>
      <c r="U133" s="3">
        <v>0</v>
      </c>
      <c r="V133" s="3">
        <v>0</v>
      </c>
      <c r="W133" s="3">
        <v>0</v>
      </c>
      <c r="X133" s="3">
        <v>0</v>
      </c>
      <c r="Y133" s="3">
        <v>0</v>
      </c>
      <c r="Z133" s="3">
        <v>0</v>
      </c>
      <c r="AA133" s="3">
        <v>0</v>
      </c>
      <c r="AB133" s="3">
        <v>0</v>
      </c>
      <c r="AC133" s="3">
        <v>10</v>
      </c>
      <c r="AD133" s="3">
        <v>0</v>
      </c>
      <c r="AE133" s="3">
        <f t="shared" si="2"/>
        <v>0</v>
      </c>
      <c r="AF133" s="3" t="s">
        <v>50</v>
      </c>
      <c r="AG133" s="3" t="s">
        <v>103</v>
      </c>
      <c r="AH133" s="3" t="s">
        <v>103</v>
      </c>
      <c r="AI133" s="3" t="s">
        <v>69</v>
      </c>
      <c r="AJ133" s="3" t="s">
        <v>69</v>
      </c>
      <c r="AK133" s="3" t="s">
        <v>103</v>
      </c>
      <c r="AL133" s="3" t="s">
        <v>80</v>
      </c>
      <c r="AM133" s="3" t="s">
        <v>738</v>
      </c>
      <c r="AN133" s="3" t="s">
        <v>69</v>
      </c>
      <c r="AO133" s="3" t="s">
        <v>735</v>
      </c>
    </row>
    <row r="134" spans="1:41" x14ac:dyDescent="0.25">
      <c r="A134" s="3" t="s">
        <v>739</v>
      </c>
      <c r="B134" s="3" t="s">
        <v>740</v>
      </c>
      <c r="C134" s="5" t="s">
        <v>144</v>
      </c>
      <c r="D134" s="6">
        <v>0.02</v>
      </c>
      <c r="E134" s="6" t="s">
        <v>63</v>
      </c>
      <c r="F134" s="3">
        <v>9</v>
      </c>
      <c r="G134" s="3">
        <v>9</v>
      </c>
      <c r="H134" s="3">
        <v>0</v>
      </c>
      <c r="I134" s="3">
        <v>0</v>
      </c>
      <c r="J134" s="3">
        <v>0</v>
      </c>
      <c r="K134" s="3">
        <v>0</v>
      </c>
      <c r="L134" s="3">
        <v>0</v>
      </c>
      <c r="M134" s="3">
        <v>9</v>
      </c>
      <c r="N134" s="3">
        <v>0</v>
      </c>
      <c r="O134" s="3">
        <v>0</v>
      </c>
      <c r="P134" s="3">
        <v>0</v>
      </c>
      <c r="Q134" s="3">
        <v>0</v>
      </c>
      <c r="R134" s="3">
        <v>0</v>
      </c>
      <c r="S134" s="3">
        <v>0</v>
      </c>
      <c r="T134" s="3">
        <v>0</v>
      </c>
      <c r="U134" s="3">
        <v>0</v>
      </c>
      <c r="V134" s="3">
        <v>0</v>
      </c>
      <c r="W134" s="3">
        <v>0</v>
      </c>
      <c r="X134" s="3">
        <v>0</v>
      </c>
      <c r="Y134" s="3">
        <v>0</v>
      </c>
      <c r="Z134" s="3">
        <v>0</v>
      </c>
      <c r="AA134" s="3">
        <v>0</v>
      </c>
      <c r="AB134" s="3">
        <v>0</v>
      </c>
      <c r="AC134" s="3"/>
      <c r="AD134" s="3">
        <v>0</v>
      </c>
      <c r="AE134" s="3">
        <f t="shared" si="2"/>
        <v>0</v>
      </c>
      <c r="AF134" s="3" t="s">
        <v>50</v>
      </c>
      <c r="AG134" s="3" t="s">
        <v>103</v>
      </c>
      <c r="AH134" s="3" t="s">
        <v>103</v>
      </c>
      <c r="AI134" s="3" t="s">
        <v>69</v>
      </c>
      <c r="AJ134" s="3" t="s">
        <v>69</v>
      </c>
      <c r="AK134" s="3" t="s">
        <v>103</v>
      </c>
      <c r="AL134" s="3" t="s">
        <v>80</v>
      </c>
      <c r="AM134" s="3" t="s">
        <v>741</v>
      </c>
      <c r="AN134" s="3" t="s">
        <v>69</v>
      </c>
      <c r="AO134" s="3" t="s">
        <v>735</v>
      </c>
    </row>
    <row r="135" spans="1:41" x14ac:dyDescent="0.25">
      <c r="A135" s="3" t="s">
        <v>742</v>
      </c>
      <c r="B135" s="3" t="s">
        <v>743</v>
      </c>
      <c r="C135" s="5" t="s">
        <v>94</v>
      </c>
      <c r="D135" s="6">
        <v>0.05</v>
      </c>
      <c r="E135" s="6" t="s">
        <v>63</v>
      </c>
      <c r="F135" s="3">
        <v>1</v>
      </c>
      <c r="G135" s="3">
        <v>1</v>
      </c>
      <c r="H135" s="3">
        <v>0</v>
      </c>
      <c r="I135" s="3">
        <v>0</v>
      </c>
      <c r="J135" s="3">
        <v>0</v>
      </c>
      <c r="K135" s="3">
        <v>0</v>
      </c>
      <c r="L135" s="3">
        <v>1</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f t="shared" si="2"/>
        <v>0</v>
      </c>
      <c r="AF135" s="3" t="s">
        <v>50</v>
      </c>
      <c r="AG135" s="3" t="s">
        <v>744</v>
      </c>
      <c r="AH135" s="3" t="s">
        <v>745</v>
      </c>
      <c r="AI135" s="3" t="s">
        <v>746</v>
      </c>
      <c r="AJ135" s="3" t="s">
        <v>96</v>
      </c>
      <c r="AK135" s="3" t="s">
        <v>747</v>
      </c>
      <c r="AL135" s="3" t="s">
        <v>80</v>
      </c>
      <c r="AM135" s="3" t="s">
        <v>748</v>
      </c>
      <c r="AN135" s="3" t="s">
        <v>749</v>
      </c>
      <c r="AO135" s="3" t="s">
        <v>625</v>
      </c>
    </row>
    <row r="136" spans="1:41" x14ac:dyDescent="0.25">
      <c r="A136" s="3" t="s">
        <v>750</v>
      </c>
      <c r="B136" s="3" t="s">
        <v>751</v>
      </c>
      <c r="C136" s="5" t="s">
        <v>280</v>
      </c>
      <c r="D136" s="12">
        <v>4.41E-2</v>
      </c>
      <c r="E136" s="6" t="s">
        <v>102</v>
      </c>
      <c r="F136" s="6">
        <v>5</v>
      </c>
      <c r="G136" s="3">
        <v>2</v>
      </c>
      <c r="H136" s="3">
        <v>0</v>
      </c>
      <c r="I136" s="3">
        <v>0</v>
      </c>
      <c r="J136" s="3">
        <v>0</v>
      </c>
      <c r="K136" s="3">
        <v>2</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f t="shared" si="2"/>
        <v>0</v>
      </c>
      <c r="AF136" s="3" t="s">
        <v>86</v>
      </c>
      <c r="AG136" s="3" t="s">
        <v>103</v>
      </c>
      <c r="AH136" s="3" t="s">
        <v>103</v>
      </c>
      <c r="AI136" s="3" t="s">
        <v>69</v>
      </c>
      <c r="AJ136" s="3" t="s">
        <v>69</v>
      </c>
      <c r="AK136" s="3" t="s">
        <v>103</v>
      </c>
      <c r="AL136" s="3" t="s">
        <v>80</v>
      </c>
      <c r="AM136" s="3" t="s">
        <v>752</v>
      </c>
      <c r="AN136" s="3" t="s">
        <v>69</v>
      </c>
      <c r="AO136" s="3" t="s">
        <v>105</v>
      </c>
    </row>
    <row r="137" spans="1:41" x14ac:dyDescent="0.25">
      <c r="A137" s="3" t="s">
        <v>753</v>
      </c>
      <c r="B137" s="3" t="s">
        <v>754</v>
      </c>
      <c r="C137" s="5" t="s">
        <v>181</v>
      </c>
      <c r="D137" s="6">
        <v>0.1</v>
      </c>
      <c r="E137" s="6" t="s">
        <v>63</v>
      </c>
      <c r="F137" s="3">
        <v>6</v>
      </c>
      <c r="G137" s="3">
        <v>6</v>
      </c>
      <c r="H137" s="3">
        <v>0</v>
      </c>
      <c r="I137" s="3">
        <v>0</v>
      </c>
      <c r="J137" s="3">
        <v>0</v>
      </c>
      <c r="K137" s="3">
        <v>0</v>
      </c>
      <c r="L137" s="3">
        <v>0</v>
      </c>
      <c r="M137" s="3">
        <v>0</v>
      </c>
      <c r="N137" s="3">
        <v>0</v>
      </c>
      <c r="O137" s="3">
        <v>0</v>
      </c>
      <c r="P137" s="3">
        <v>0</v>
      </c>
      <c r="Q137" s="3">
        <v>0</v>
      </c>
      <c r="R137" s="3">
        <v>6</v>
      </c>
      <c r="S137" s="3">
        <v>0</v>
      </c>
      <c r="T137" s="3">
        <v>0</v>
      </c>
      <c r="U137" s="3">
        <v>0</v>
      </c>
      <c r="V137" s="3">
        <v>0</v>
      </c>
      <c r="W137" s="3">
        <v>0</v>
      </c>
      <c r="X137" s="3">
        <v>0</v>
      </c>
      <c r="Y137" s="3">
        <v>0</v>
      </c>
      <c r="Z137" s="3">
        <v>0</v>
      </c>
      <c r="AA137" s="3">
        <v>0</v>
      </c>
      <c r="AB137" s="3">
        <v>0</v>
      </c>
      <c r="AC137" s="3">
        <v>0</v>
      </c>
      <c r="AD137" s="3">
        <v>6</v>
      </c>
      <c r="AE137" s="3">
        <f t="shared" si="2"/>
        <v>0</v>
      </c>
      <c r="AF137" s="3" t="s">
        <v>50</v>
      </c>
      <c r="AG137" s="3" t="s">
        <v>145</v>
      </c>
      <c r="AH137" s="3" t="s">
        <v>755</v>
      </c>
      <c r="AI137" s="3" t="s">
        <v>756</v>
      </c>
      <c r="AJ137" s="3" t="s">
        <v>468</v>
      </c>
      <c r="AK137" s="3" t="s">
        <v>546</v>
      </c>
      <c r="AL137" s="3" t="s">
        <v>65</v>
      </c>
      <c r="AM137" s="3" t="s">
        <v>757</v>
      </c>
      <c r="AN137" s="3" t="s">
        <v>69</v>
      </c>
      <c r="AO137" s="3" t="s">
        <v>150</v>
      </c>
    </row>
    <row r="138" spans="1:41" x14ac:dyDescent="0.25">
      <c r="A138" s="3" t="s">
        <v>758</v>
      </c>
      <c r="B138" s="3" t="s">
        <v>759</v>
      </c>
      <c r="C138" s="5" t="s">
        <v>73</v>
      </c>
      <c r="D138" s="12">
        <v>0.08</v>
      </c>
      <c r="E138" s="6" t="s">
        <v>102</v>
      </c>
      <c r="F138" s="6">
        <v>1</v>
      </c>
      <c r="G138" s="3">
        <v>1</v>
      </c>
      <c r="H138" s="3">
        <v>0</v>
      </c>
      <c r="I138" s="3">
        <v>0</v>
      </c>
      <c r="J138" s="3">
        <v>0</v>
      </c>
      <c r="K138" s="3">
        <v>1</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f t="shared" si="2"/>
        <v>0</v>
      </c>
      <c r="AF138" s="3" t="s">
        <v>50</v>
      </c>
      <c r="AG138" s="3" t="s">
        <v>103</v>
      </c>
      <c r="AH138" s="3" t="s">
        <v>103</v>
      </c>
      <c r="AI138" s="3" t="s">
        <v>69</v>
      </c>
      <c r="AJ138" s="3" t="s">
        <v>69</v>
      </c>
      <c r="AK138" s="3" t="s">
        <v>103</v>
      </c>
      <c r="AL138" s="3" t="s">
        <v>80</v>
      </c>
      <c r="AM138" s="3" t="s">
        <v>760</v>
      </c>
      <c r="AN138" s="3" t="s">
        <v>69</v>
      </c>
      <c r="AO138" s="3" t="s">
        <v>105</v>
      </c>
    </row>
    <row r="139" spans="1:41" x14ac:dyDescent="0.25">
      <c r="A139" s="3" t="s">
        <v>761</v>
      </c>
      <c r="B139" s="3" t="s">
        <v>762</v>
      </c>
      <c r="C139" s="5" t="s">
        <v>144</v>
      </c>
      <c r="D139" s="6">
        <v>0.03</v>
      </c>
      <c r="E139" s="6" t="s">
        <v>63</v>
      </c>
      <c r="F139" s="3">
        <v>9</v>
      </c>
      <c r="G139" s="3">
        <v>9</v>
      </c>
      <c r="H139" s="3">
        <v>0</v>
      </c>
      <c r="I139" s="3">
        <v>0</v>
      </c>
      <c r="J139" s="3">
        <v>0</v>
      </c>
      <c r="K139" s="3">
        <v>0</v>
      </c>
      <c r="L139" s="3">
        <v>0</v>
      </c>
      <c r="M139" s="3">
        <v>0</v>
      </c>
      <c r="N139" s="3">
        <v>0</v>
      </c>
      <c r="O139" s="3">
        <v>0</v>
      </c>
      <c r="P139" s="3">
        <v>7</v>
      </c>
      <c r="Q139" s="3">
        <v>2</v>
      </c>
      <c r="R139" s="3">
        <v>0</v>
      </c>
      <c r="S139" s="3">
        <v>0</v>
      </c>
      <c r="T139" s="3">
        <v>0</v>
      </c>
      <c r="U139" s="3">
        <v>0</v>
      </c>
      <c r="V139" s="3">
        <v>0</v>
      </c>
      <c r="W139" s="3">
        <v>0</v>
      </c>
      <c r="X139" s="3">
        <v>0</v>
      </c>
      <c r="Y139" s="3">
        <v>0</v>
      </c>
      <c r="Z139" s="3">
        <v>0</v>
      </c>
      <c r="AA139" s="3">
        <v>0</v>
      </c>
      <c r="AB139" s="3">
        <v>0</v>
      </c>
      <c r="AC139" s="3">
        <v>9</v>
      </c>
      <c r="AD139" s="3">
        <v>0</v>
      </c>
      <c r="AE139" s="3">
        <f t="shared" si="2"/>
        <v>0</v>
      </c>
      <c r="AF139" s="3" t="s">
        <v>50</v>
      </c>
      <c r="AG139" s="3" t="s">
        <v>145</v>
      </c>
      <c r="AH139" s="3" t="s">
        <v>763</v>
      </c>
      <c r="AI139" s="3" t="s">
        <v>764</v>
      </c>
      <c r="AJ139" s="3" t="s">
        <v>315</v>
      </c>
      <c r="AK139" s="3" t="s">
        <v>765</v>
      </c>
      <c r="AL139" s="3" t="s">
        <v>65</v>
      </c>
      <c r="AM139" s="3" t="s">
        <v>766</v>
      </c>
      <c r="AN139" s="3" t="s">
        <v>69</v>
      </c>
      <c r="AO139" s="3" t="s">
        <v>150</v>
      </c>
    </row>
    <row r="140" spans="1:41" x14ac:dyDescent="0.25">
      <c r="A140" s="3" t="s">
        <v>767</v>
      </c>
      <c r="B140" s="3" t="s">
        <v>768</v>
      </c>
      <c r="C140" s="5" t="s">
        <v>108</v>
      </c>
      <c r="D140" s="12">
        <v>0.12</v>
      </c>
      <c r="E140" s="6" t="s">
        <v>102</v>
      </c>
      <c r="F140" s="6">
        <v>3</v>
      </c>
      <c r="G140" s="3">
        <v>3</v>
      </c>
      <c r="H140" s="3">
        <v>0</v>
      </c>
      <c r="I140" s="3">
        <v>0</v>
      </c>
      <c r="J140" s="3">
        <v>0</v>
      </c>
      <c r="K140" s="3">
        <v>2</v>
      </c>
      <c r="L140" s="3">
        <v>1</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f t="shared" si="2"/>
        <v>0</v>
      </c>
      <c r="AF140" s="3" t="s">
        <v>50</v>
      </c>
      <c r="AG140" s="3" t="s">
        <v>103</v>
      </c>
      <c r="AH140" s="3" t="s">
        <v>103</v>
      </c>
      <c r="AI140" s="3" t="s">
        <v>69</v>
      </c>
      <c r="AJ140" s="3" t="s">
        <v>69</v>
      </c>
      <c r="AK140" s="3" t="s">
        <v>103</v>
      </c>
      <c r="AL140" s="3" t="s">
        <v>80</v>
      </c>
      <c r="AM140" s="3" t="s">
        <v>769</v>
      </c>
      <c r="AN140" s="3" t="s">
        <v>69</v>
      </c>
      <c r="AO140" s="3" t="s">
        <v>105</v>
      </c>
    </row>
    <row r="141" spans="1:41" x14ac:dyDescent="0.25">
      <c r="A141" s="3" t="s">
        <v>770</v>
      </c>
      <c r="B141" s="3" t="s">
        <v>771</v>
      </c>
      <c r="C141" s="5" t="s">
        <v>101</v>
      </c>
      <c r="D141" s="12">
        <v>0.02</v>
      </c>
      <c r="E141" s="6" t="s">
        <v>102</v>
      </c>
      <c r="F141" s="6">
        <v>1</v>
      </c>
      <c r="G141" s="3">
        <v>1</v>
      </c>
      <c r="H141" s="3">
        <v>0</v>
      </c>
      <c r="I141" s="3">
        <v>0</v>
      </c>
      <c r="J141" s="3">
        <v>0</v>
      </c>
      <c r="K141" s="3">
        <v>1</v>
      </c>
      <c r="L141" s="3">
        <v>0</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f t="shared" si="2"/>
        <v>0</v>
      </c>
      <c r="AF141" s="3" t="s">
        <v>50</v>
      </c>
      <c r="AG141" s="3" t="s">
        <v>103</v>
      </c>
      <c r="AH141" s="3" t="s">
        <v>103</v>
      </c>
      <c r="AI141" s="3" t="s">
        <v>69</v>
      </c>
      <c r="AJ141" s="3" t="s">
        <v>69</v>
      </c>
      <c r="AK141" s="3" t="s">
        <v>103</v>
      </c>
      <c r="AL141" s="3" t="s">
        <v>80</v>
      </c>
      <c r="AM141" s="3" t="s">
        <v>772</v>
      </c>
      <c r="AN141" s="3" t="s">
        <v>69</v>
      </c>
      <c r="AO141" s="3" t="s">
        <v>105</v>
      </c>
    </row>
    <row r="142" spans="1:41" x14ac:dyDescent="0.25">
      <c r="A142" s="3" t="s">
        <v>773</v>
      </c>
      <c r="B142" s="3" t="s">
        <v>774</v>
      </c>
      <c r="C142" s="5" t="s">
        <v>85</v>
      </c>
      <c r="D142" s="12">
        <v>0.06</v>
      </c>
      <c r="E142" s="6" t="s">
        <v>102</v>
      </c>
      <c r="F142" s="6">
        <v>2</v>
      </c>
      <c r="G142" s="3">
        <v>2</v>
      </c>
      <c r="H142" s="3">
        <v>0</v>
      </c>
      <c r="I142" s="3">
        <v>0</v>
      </c>
      <c r="J142" s="3">
        <v>0</v>
      </c>
      <c r="K142" s="3">
        <v>2</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f t="shared" si="2"/>
        <v>0</v>
      </c>
      <c r="AF142" s="3" t="s">
        <v>86</v>
      </c>
      <c r="AG142" s="3" t="s">
        <v>103</v>
      </c>
      <c r="AH142" s="3" t="s">
        <v>103</v>
      </c>
      <c r="AI142" s="3" t="s">
        <v>69</v>
      </c>
      <c r="AJ142" s="3" t="s">
        <v>69</v>
      </c>
      <c r="AK142" s="3" t="s">
        <v>103</v>
      </c>
      <c r="AL142" s="3" t="s">
        <v>80</v>
      </c>
      <c r="AM142" s="3" t="s">
        <v>775</v>
      </c>
      <c r="AN142" s="3" t="s">
        <v>69</v>
      </c>
      <c r="AO142" s="3" t="s">
        <v>105</v>
      </c>
    </row>
    <row r="143" spans="1:41" x14ac:dyDescent="0.25">
      <c r="A143" s="3" t="s">
        <v>776</v>
      </c>
      <c r="B143" s="3" t="s">
        <v>777</v>
      </c>
      <c r="C143" s="5" t="s">
        <v>73</v>
      </c>
      <c r="D143" s="12">
        <v>0.15</v>
      </c>
      <c r="E143" s="6" t="s">
        <v>102</v>
      </c>
      <c r="F143" s="6">
        <v>3</v>
      </c>
      <c r="G143" s="3">
        <v>3</v>
      </c>
      <c r="H143" s="3">
        <v>0</v>
      </c>
      <c r="I143" s="3">
        <v>0</v>
      </c>
      <c r="J143" s="3">
        <v>0</v>
      </c>
      <c r="K143" s="3">
        <v>0</v>
      </c>
      <c r="L143" s="3">
        <v>1</v>
      </c>
      <c r="M143" s="3">
        <v>2</v>
      </c>
      <c r="N143" s="3">
        <v>0</v>
      </c>
      <c r="O143" s="3">
        <v>0</v>
      </c>
      <c r="P143" s="3">
        <v>0</v>
      </c>
      <c r="Q143" s="3">
        <v>0</v>
      </c>
      <c r="R143" s="3">
        <v>0</v>
      </c>
      <c r="S143" s="3">
        <v>0</v>
      </c>
      <c r="T143" s="3">
        <v>0</v>
      </c>
      <c r="U143" s="3">
        <v>0</v>
      </c>
      <c r="V143" s="3">
        <v>0</v>
      </c>
      <c r="W143" s="3">
        <v>0</v>
      </c>
      <c r="X143" s="3">
        <v>0</v>
      </c>
      <c r="Y143" s="3">
        <v>0</v>
      </c>
      <c r="Z143" s="3">
        <v>0</v>
      </c>
      <c r="AA143" s="3">
        <v>0</v>
      </c>
      <c r="AB143" s="3">
        <v>0</v>
      </c>
      <c r="AC143" s="3">
        <v>2</v>
      </c>
      <c r="AD143" s="3">
        <v>0</v>
      </c>
      <c r="AE143" s="3">
        <f t="shared" si="2"/>
        <v>0</v>
      </c>
      <c r="AF143" s="3" t="s">
        <v>50</v>
      </c>
      <c r="AG143" s="3" t="s">
        <v>103</v>
      </c>
      <c r="AH143" s="3" t="s">
        <v>103</v>
      </c>
      <c r="AI143" s="3" t="s">
        <v>69</v>
      </c>
      <c r="AJ143" s="3" t="s">
        <v>69</v>
      </c>
      <c r="AK143" s="3" t="s">
        <v>103</v>
      </c>
      <c r="AL143" s="3" t="s">
        <v>80</v>
      </c>
      <c r="AM143" s="3" t="s">
        <v>778</v>
      </c>
      <c r="AN143" s="3" t="s">
        <v>69</v>
      </c>
      <c r="AO143" s="3" t="s">
        <v>105</v>
      </c>
    </row>
    <row r="144" spans="1:41" x14ac:dyDescent="0.25">
      <c r="A144" s="3" t="s">
        <v>779</v>
      </c>
      <c r="B144" s="3" t="s">
        <v>780</v>
      </c>
      <c r="C144" s="5" t="s">
        <v>781</v>
      </c>
      <c r="D144" s="6">
        <v>0.15</v>
      </c>
      <c r="E144" s="6" t="s">
        <v>49</v>
      </c>
      <c r="F144" s="3">
        <v>16</v>
      </c>
      <c r="G144" s="3">
        <v>16</v>
      </c>
      <c r="H144" s="3">
        <v>0</v>
      </c>
      <c r="I144" s="3">
        <v>0</v>
      </c>
      <c r="J144" s="3">
        <v>0</v>
      </c>
      <c r="K144" s="3">
        <v>0</v>
      </c>
      <c r="L144" s="3">
        <v>0</v>
      </c>
      <c r="M144" s="3">
        <v>0</v>
      </c>
      <c r="N144" s="3">
        <v>0</v>
      </c>
      <c r="O144" s="3">
        <v>0</v>
      </c>
      <c r="P144" s="3">
        <v>5</v>
      </c>
      <c r="Q144" s="3">
        <v>11</v>
      </c>
      <c r="R144" s="3">
        <v>0</v>
      </c>
      <c r="S144" s="3">
        <v>0</v>
      </c>
      <c r="T144" s="3">
        <v>0</v>
      </c>
      <c r="U144" s="3">
        <v>0</v>
      </c>
      <c r="V144" s="3">
        <v>0</v>
      </c>
      <c r="W144" s="3">
        <v>0</v>
      </c>
      <c r="X144" s="3">
        <v>0</v>
      </c>
      <c r="Y144" s="3">
        <v>0</v>
      </c>
      <c r="Z144" s="3">
        <v>0</v>
      </c>
      <c r="AA144" s="3">
        <v>0</v>
      </c>
      <c r="AB144" s="3">
        <v>0</v>
      </c>
      <c r="AC144" s="3">
        <v>16</v>
      </c>
      <c r="AD144" s="3">
        <v>0</v>
      </c>
      <c r="AE144" s="3">
        <f t="shared" si="2"/>
        <v>0</v>
      </c>
      <c r="AF144" s="3" t="s">
        <v>50</v>
      </c>
      <c r="AG144" s="3" t="s">
        <v>145</v>
      </c>
      <c r="AH144" s="3" t="s">
        <v>782</v>
      </c>
      <c r="AI144" s="3" t="s">
        <v>783</v>
      </c>
      <c r="AJ144" s="3" t="s">
        <v>322</v>
      </c>
      <c r="AK144" s="3" t="s">
        <v>784</v>
      </c>
      <c r="AL144" s="3" t="s">
        <v>785</v>
      </c>
      <c r="AM144" s="3" t="s">
        <v>786</v>
      </c>
      <c r="AN144" s="3" t="s">
        <v>69</v>
      </c>
      <c r="AO144" s="3" t="s">
        <v>112</v>
      </c>
    </row>
    <row r="145" spans="1:41" x14ac:dyDescent="0.25">
      <c r="A145" s="3" t="s">
        <v>787</v>
      </c>
      <c r="B145" s="3" t="s">
        <v>788</v>
      </c>
      <c r="C145" s="5" t="s">
        <v>101</v>
      </c>
      <c r="D145" s="12">
        <v>6.0000000000000001E-3</v>
      </c>
      <c r="E145" s="6" t="s">
        <v>102</v>
      </c>
      <c r="F145" s="6">
        <v>3</v>
      </c>
      <c r="G145" s="3">
        <v>3</v>
      </c>
      <c r="H145" s="3">
        <v>0</v>
      </c>
      <c r="I145" s="3">
        <v>0</v>
      </c>
      <c r="J145" s="3">
        <v>0</v>
      </c>
      <c r="K145" s="3">
        <v>2</v>
      </c>
      <c r="L145" s="3">
        <v>1</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f t="shared" si="2"/>
        <v>0</v>
      </c>
      <c r="AF145" s="3" t="s">
        <v>50</v>
      </c>
      <c r="AG145" s="3" t="s">
        <v>103</v>
      </c>
      <c r="AH145" s="3" t="s">
        <v>103</v>
      </c>
      <c r="AI145" s="3" t="s">
        <v>69</v>
      </c>
      <c r="AJ145" s="3" t="s">
        <v>69</v>
      </c>
      <c r="AK145" s="3" t="s">
        <v>103</v>
      </c>
      <c r="AL145" s="3" t="s">
        <v>80</v>
      </c>
      <c r="AM145" s="3" t="s">
        <v>789</v>
      </c>
      <c r="AN145" s="3" t="s">
        <v>69</v>
      </c>
      <c r="AO145" s="3" t="s">
        <v>105</v>
      </c>
    </row>
    <row r="146" spans="1:41" x14ac:dyDescent="0.25">
      <c r="A146" s="3" t="s">
        <v>790</v>
      </c>
      <c r="B146" s="3" t="s">
        <v>791</v>
      </c>
      <c r="C146" s="5" t="s">
        <v>781</v>
      </c>
      <c r="D146" s="12">
        <v>0.03</v>
      </c>
      <c r="E146" s="6" t="s">
        <v>102</v>
      </c>
      <c r="F146" s="6">
        <v>1</v>
      </c>
      <c r="G146" s="3">
        <v>1</v>
      </c>
      <c r="H146" s="3">
        <v>0</v>
      </c>
      <c r="I146" s="3">
        <v>0</v>
      </c>
      <c r="J146" s="3">
        <v>0</v>
      </c>
      <c r="K146" s="3">
        <v>1</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f t="shared" si="2"/>
        <v>0</v>
      </c>
      <c r="AF146" s="3" t="s">
        <v>50</v>
      </c>
      <c r="AG146" s="3" t="s">
        <v>103</v>
      </c>
      <c r="AH146" s="3" t="s">
        <v>103</v>
      </c>
      <c r="AI146" s="3" t="s">
        <v>69</v>
      </c>
      <c r="AJ146" s="3" t="s">
        <v>69</v>
      </c>
      <c r="AK146" s="3" t="s">
        <v>103</v>
      </c>
      <c r="AL146" s="3" t="s">
        <v>80</v>
      </c>
      <c r="AM146" s="3" t="s">
        <v>792</v>
      </c>
      <c r="AN146" s="3" t="s">
        <v>69</v>
      </c>
      <c r="AO146" s="3" t="s">
        <v>105</v>
      </c>
    </row>
    <row r="147" spans="1:41" x14ac:dyDescent="0.25">
      <c r="A147" s="3" t="s">
        <v>793</v>
      </c>
      <c r="B147" s="3" t="s">
        <v>794</v>
      </c>
      <c r="C147" s="5" t="s">
        <v>135</v>
      </c>
      <c r="D147" s="6">
        <v>0.05</v>
      </c>
      <c r="E147" s="6" t="s">
        <v>49</v>
      </c>
      <c r="F147" s="3">
        <v>1</v>
      </c>
      <c r="G147" s="3">
        <v>1</v>
      </c>
      <c r="H147" s="3">
        <v>0</v>
      </c>
      <c r="I147" s="3">
        <v>0</v>
      </c>
      <c r="J147" s="3">
        <v>0</v>
      </c>
      <c r="K147" s="3">
        <v>0</v>
      </c>
      <c r="L147" s="3">
        <v>1</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f t="shared" si="2"/>
        <v>0</v>
      </c>
      <c r="AF147" s="3" t="s">
        <v>50</v>
      </c>
      <c r="AG147" s="3" t="s">
        <v>75</v>
      </c>
      <c r="AH147" s="3" t="s">
        <v>76</v>
      </c>
      <c r="AI147" s="3" t="s">
        <v>795</v>
      </c>
      <c r="AJ147" s="3" t="s">
        <v>796</v>
      </c>
      <c r="AK147" s="3" t="s">
        <v>79</v>
      </c>
      <c r="AL147" s="3" t="s">
        <v>80</v>
      </c>
      <c r="AM147" s="3" t="s">
        <v>797</v>
      </c>
      <c r="AN147" s="3" t="s">
        <v>69</v>
      </c>
      <c r="AO147" s="3" t="s">
        <v>455</v>
      </c>
    </row>
    <row r="148" spans="1:41" x14ac:dyDescent="0.25">
      <c r="A148" s="3" t="s">
        <v>798</v>
      </c>
      <c r="B148" s="14" t="s">
        <v>799</v>
      </c>
      <c r="C148" s="5" t="s">
        <v>62</v>
      </c>
      <c r="D148" s="6">
        <v>0.62</v>
      </c>
      <c r="E148" s="6" t="s">
        <v>63</v>
      </c>
      <c r="F148" s="3">
        <v>13</v>
      </c>
      <c r="G148" s="3">
        <v>13</v>
      </c>
      <c r="H148" s="3">
        <v>0</v>
      </c>
      <c r="I148" s="3">
        <v>0</v>
      </c>
      <c r="J148" s="3">
        <v>0</v>
      </c>
      <c r="K148" s="3">
        <v>0</v>
      </c>
      <c r="L148" s="3">
        <v>0</v>
      </c>
      <c r="M148" s="3">
        <v>0</v>
      </c>
      <c r="N148" s="3">
        <v>0</v>
      </c>
      <c r="O148" s="3">
        <v>0</v>
      </c>
      <c r="P148" s="3">
        <v>0</v>
      </c>
      <c r="Q148" s="3">
        <v>0</v>
      </c>
      <c r="R148" s="3">
        <v>0</v>
      </c>
      <c r="S148" s="3">
        <v>0</v>
      </c>
      <c r="T148" s="3">
        <v>7</v>
      </c>
      <c r="U148" s="3">
        <v>6</v>
      </c>
      <c r="V148" s="3">
        <v>0</v>
      </c>
      <c r="W148" s="3">
        <v>0</v>
      </c>
      <c r="X148" s="3">
        <v>0</v>
      </c>
      <c r="Y148" s="3">
        <v>0</v>
      </c>
      <c r="Z148" s="3">
        <v>0</v>
      </c>
      <c r="AA148" s="3">
        <v>0</v>
      </c>
      <c r="AB148" s="3">
        <v>0</v>
      </c>
      <c r="AC148" s="3">
        <v>0</v>
      </c>
      <c r="AD148" s="3">
        <v>13</v>
      </c>
      <c r="AE148" s="3">
        <f t="shared" si="2"/>
        <v>0</v>
      </c>
      <c r="AF148" s="3" t="s">
        <v>50</v>
      </c>
      <c r="AG148" s="3" t="s">
        <v>145</v>
      </c>
      <c r="AH148" s="3" t="s">
        <v>800</v>
      </c>
      <c r="AI148" s="3" t="s">
        <v>801</v>
      </c>
      <c r="AJ148" s="3" t="s">
        <v>802</v>
      </c>
      <c r="AK148" s="3" t="s">
        <v>803</v>
      </c>
      <c r="AL148" s="3" t="s">
        <v>65</v>
      </c>
      <c r="AM148" s="3" t="s">
        <v>804</v>
      </c>
      <c r="AN148" s="3" t="s">
        <v>69</v>
      </c>
      <c r="AO148" s="3" t="s">
        <v>805</v>
      </c>
    </row>
    <row r="149" spans="1:41" x14ac:dyDescent="0.25">
      <c r="A149" s="3" t="s">
        <v>806</v>
      </c>
      <c r="B149" s="3" t="s">
        <v>807</v>
      </c>
      <c r="C149" s="5" t="s">
        <v>73</v>
      </c>
      <c r="D149" s="12">
        <v>0.22</v>
      </c>
      <c r="E149" s="6" t="s">
        <v>102</v>
      </c>
      <c r="F149" s="6">
        <v>1</v>
      </c>
      <c r="G149" s="3">
        <v>1</v>
      </c>
      <c r="H149" s="3">
        <v>0</v>
      </c>
      <c r="I149" s="3">
        <v>0</v>
      </c>
      <c r="J149" s="3">
        <v>0</v>
      </c>
      <c r="K149" s="3">
        <v>1</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f t="shared" si="2"/>
        <v>0</v>
      </c>
      <c r="AF149" s="3" t="s">
        <v>50</v>
      </c>
      <c r="AG149" s="3" t="s">
        <v>103</v>
      </c>
      <c r="AH149" s="3" t="s">
        <v>103</v>
      </c>
      <c r="AI149" s="3" t="s">
        <v>69</v>
      </c>
      <c r="AJ149" s="3" t="s">
        <v>69</v>
      </c>
      <c r="AK149" s="3" t="s">
        <v>103</v>
      </c>
      <c r="AL149" s="3" t="s">
        <v>80</v>
      </c>
      <c r="AM149" s="3" t="s">
        <v>808</v>
      </c>
      <c r="AN149" s="3" t="s">
        <v>69</v>
      </c>
      <c r="AO149" s="3" t="s">
        <v>105</v>
      </c>
    </row>
    <row r="150" spans="1:41" x14ac:dyDescent="0.25">
      <c r="A150" s="3" t="s">
        <v>809</v>
      </c>
      <c r="B150" s="3" t="s">
        <v>810</v>
      </c>
      <c r="C150" s="5" t="s">
        <v>280</v>
      </c>
      <c r="D150" s="12" t="s">
        <v>811</v>
      </c>
      <c r="E150" s="6" t="s">
        <v>102</v>
      </c>
      <c r="F150" s="6">
        <v>1</v>
      </c>
      <c r="G150" s="3">
        <v>1</v>
      </c>
      <c r="H150" s="3">
        <v>0</v>
      </c>
      <c r="I150" s="3">
        <v>0</v>
      </c>
      <c r="J150" s="3">
        <v>0</v>
      </c>
      <c r="K150" s="3">
        <v>1</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f t="shared" si="2"/>
        <v>0</v>
      </c>
      <c r="AF150" s="3" t="s">
        <v>50</v>
      </c>
      <c r="AG150" s="3" t="s">
        <v>103</v>
      </c>
      <c r="AH150" s="3" t="s">
        <v>103</v>
      </c>
      <c r="AI150" s="3" t="s">
        <v>69</v>
      </c>
      <c r="AJ150" s="3" t="s">
        <v>69</v>
      </c>
      <c r="AK150" s="3" t="s">
        <v>103</v>
      </c>
      <c r="AL150" s="3" t="s">
        <v>80</v>
      </c>
      <c r="AM150" s="3" t="s">
        <v>812</v>
      </c>
      <c r="AN150" s="3" t="s">
        <v>69</v>
      </c>
      <c r="AO150" s="3" t="s">
        <v>105</v>
      </c>
    </row>
    <row r="151" spans="1:41" x14ac:dyDescent="0.25">
      <c r="A151" s="3" t="s">
        <v>813</v>
      </c>
      <c r="B151" s="3" t="s">
        <v>814</v>
      </c>
      <c r="C151" s="5" t="s">
        <v>327</v>
      </c>
      <c r="D151" s="12" t="s">
        <v>815</v>
      </c>
      <c r="E151" s="6" t="s">
        <v>102</v>
      </c>
      <c r="F151" s="6">
        <v>1</v>
      </c>
      <c r="G151" s="3">
        <v>1</v>
      </c>
      <c r="H151" s="3">
        <v>0</v>
      </c>
      <c r="I151" s="3">
        <v>0</v>
      </c>
      <c r="J151" s="3">
        <v>0</v>
      </c>
      <c r="K151" s="3">
        <v>1</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f t="shared" si="2"/>
        <v>0</v>
      </c>
      <c r="AF151" s="3" t="s">
        <v>86</v>
      </c>
      <c r="AG151" s="3" t="s">
        <v>103</v>
      </c>
      <c r="AH151" s="3" t="s">
        <v>103</v>
      </c>
      <c r="AI151" s="3" t="s">
        <v>69</v>
      </c>
      <c r="AJ151" s="3" t="s">
        <v>69</v>
      </c>
      <c r="AK151" s="3" t="s">
        <v>103</v>
      </c>
      <c r="AL151" s="3" t="s">
        <v>80</v>
      </c>
      <c r="AM151" s="3" t="s">
        <v>816</v>
      </c>
      <c r="AN151" s="3" t="s">
        <v>69</v>
      </c>
      <c r="AO151" s="3" t="s">
        <v>105</v>
      </c>
    </row>
    <row r="152" spans="1:41" x14ac:dyDescent="0.25">
      <c r="A152" s="3" t="s">
        <v>817</v>
      </c>
      <c r="B152" s="3" t="s">
        <v>818</v>
      </c>
      <c r="C152" s="5" t="s">
        <v>157</v>
      </c>
      <c r="D152" s="12">
        <v>0.06</v>
      </c>
      <c r="E152" s="6" t="s">
        <v>102</v>
      </c>
      <c r="F152" s="6">
        <v>4</v>
      </c>
      <c r="G152" s="3">
        <v>4</v>
      </c>
      <c r="H152" s="3">
        <v>0</v>
      </c>
      <c r="I152" s="3">
        <v>0</v>
      </c>
      <c r="J152" s="3">
        <v>0</v>
      </c>
      <c r="K152" s="3">
        <v>2</v>
      </c>
      <c r="L152" s="3">
        <v>2</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f t="shared" si="2"/>
        <v>0</v>
      </c>
      <c r="AF152" s="3" t="s">
        <v>50</v>
      </c>
      <c r="AG152" s="3" t="s">
        <v>103</v>
      </c>
      <c r="AH152" s="3" t="s">
        <v>103</v>
      </c>
      <c r="AI152" s="3" t="s">
        <v>69</v>
      </c>
      <c r="AJ152" s="3" t="s">
        <v>69</v>
      </c>
      <c r="AK152" s="3" t="s">
        <v>103</v>
      </c>
      <c r="AL152" s="3" t="s">
        <v>80</v>
      </c>
      <c r="AM152" s="3" t="s">
        <v>819</v>
      </c>
      <c r="AN152" s="3" t="s">
        <v>69</v>
      </c>
      <c r="AO152" s="3" t="s">
        <v>105</v>
      </c>
    </row>
    <row r="153" spans="1:41" x14ac:dyDescent="0.25">
      <c r="A153" s="3" t="s">
        <v>820</v>
      </c>
      <c r="B153" s="3" t="s">
        <v>821</v>
      </c>
      <c r="C153" s="5" t="s">
        <v>622</v>
      </c>
      <c r="D153" s="12">
        <v>10.199999999999999</v>
      </c>
      <c r="E153" s="6" t="s">
        <v>102</v>
      </c>
      <c r="F153" s="6">
        <v>201</v>
      </c>
      <c r="G153" s="3">
        <v>201</v>
      </c>
      <c r="H153" s="3">
        <v>0</v>
      </c>
      <c r="I153" s="3">
        <v>25</v>
      </c>
      <c r="J153" s="3">
        <v>30</v>
      </c>
      <c r="K153" s="3">
        <v>49</v>
      </c>
      <c r="L153" s="3">
        <v>49</v>
      </c>
      <c r="M153" s="3">
        <v>48</v>
      </c>
      <c r="N153" s="3">
        <v>0</v>
      </c>
      <c r="O153" s="3">
        <v>0</v>
      </c>
      <c r="P153" s="3">
        <v>0</v>
      </c>
      <c r="Q153" s="3">
        <v>0</v>
      </c>
      <c r="R153" s="3">
        <v>0</v>
      </c>
      <c r="S153" s="3">
        <v>0</v>
      </c>
      <c r="T153" s="3">
        <v>0</v>
      </c>
      <c r="U153" s="3">
        <v>0</v>
      </c>
      <c r="V153" s="3">
        <v>0</v>
      </c>
      <c r="W153" s="3">
        <v>0</v>
      </c>
      <c r="X153" s="3">
        <v>0</v>
      </c>
      <c r="Y153" s="3">
        <v>0</v>
      </c>
      <c r="Z153" s="3">
        <v>0</v>
      </c>
      <c r="AA153" s="3">
        <v>0</v>
      </c>
      <c r="AB153" s="3">
        <v>0</v>
      </c>
      <c r="AC153" s="3">
        <v>48</v>
      </c>
      <c r="AD153" s="3">
        <v>0</v>
      </c>
      <c r="AE153" s="3">
        <f t="shared" si="2"/>
        <v>0</v>
      </c>
      <c r="AF153" s="3" t="s">
        <v>50</v>
      </c>
      <c r="AG153" s="3" t="s">
        <v>103</v>
      </c>
      <c r="AH153" s="3" t="s">
        <v>103</v>
      </c>
      <c r="AI153" s="3" t="s">
        <v>69</v>
      </c>
      <c r="AJ153" s="3" t="s">
        <v>69</v>
      </c>
      <c r="AK153" s="3" t="s">
        <v>103</v>
      </c>
      <c r="AL153" s="3" t="s">
        <v>80</v>
      </c>
      <c r="AM153" s="3" t="s">
        <v>822</v>
      </c>
      <c r="AN153" s="3" t="s">
        <v>69</v>
      </c>
      <c r="AO153" s="3" t="s">
        <v>105</v>
      </c>
    </row>
    <row r="154" spans="1:41" x14ac:dyDescent="0.25">
      <c r="A154" s="3" t="s">
        <v>823</v>
      </c>
      <c r="B154" s="3" t="s">
        <v>824</v>
      </c>
      <c r="C154" s="5" t="s">
        <v>242</v>
      </c>
      <c r="D154" s="12">
        <v>1.83</v>
      </c>
      <c r="E154" s="6" t="s">
        <v>102</v>
      </c>
      <c r="F154" s="6">
        <v>1</v>
      </c>
      <c r="G154" s="3">
        <v>1</v>
      </c>
      <c r="H154" s="3">
        <v>0</v>
      </c>
      <c r="I154" s="3">
        <v>0</v>
      </c>
      <c r="J154" s="3">
        <v>0</v>
      </c>
      <c r="K154" s="3">
        <v>1</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f t="shared" si="2"/>
        <v>0</v>
      </c>
      <c r="AF154" s="3" t="s">
        <v>50</v>
      </c>
      <c r="AG154" s="3" t="s">
        <v>103</v>
      </c>
      <c r="AH154" s="3" t="s">
        <v>103</v>
      </c>
      <c r="AI154" s="3" t="s">
        <v>69</v>
      </c>
      <c r="AJ154" s="3" t="s">
        <v>69</v>
      </c>
      <c r="AK154" s="3" t="s">
        <v>103</v>
      </c>
      <c r="AL154" s="3" t="s">
        <v>80</v>
      </c>
      <c r="AM154" s="3" t="s">
        <v>825</v>
      </c>
      <c r="AN154" s="3" t="s">
        <v>69</v>
      </c>
      <c r="AO154" s="3" t="s">
        <v>105</v>
      </c>
    </row>
    <row r="155" spans="1:41" x14ac:dyDescent="0.25">
      <c r="A155" s="3" t="s">
        <v>826</v>
      </c>
      <c r="B155" s="3" t="s">
        <v>827</v>
      </c>
      <c r="C155" s="5" t="s">
        <v>115</v>
      </c>
      <c r="D155" s="12">
        <v>0.02</v>
      </c>
      <c r="E155" s="6" t="s">
        <v>102</v>
      </c>
      <c r="F155" s="6">
        <v>6</v>
      </c>
      <c r="G155" s="3">
        <v>6</v>
      </c>
      <c r="H155" s="3">
        <v>0</v>
      </c>
      <c r="I155" s="3">
        <v>0</v>
      </c>
      <c r="J155" s="3">
        <v>0</v>
      </c>
      <c r="K155" s="3">
        <v>6</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f t="shared" si="2"/>
        <v>0</v>
      </c>
      <c r="AF155" s="3" t="s">
        <v>50</v>
      </c>
      <c r="AG155" s="3" t="s">
        <v>103</v>
      </c>
      <c r="AH155" s="3" t="s">
        <v>103</v>
      </c>
      <c r="AI155" s="3" t="s">
        <v>69</v>
      </c>
      <c r="AJ155" s="3" t="s">
        <v>69</v>
      </c>
      <c r="AK155" s="3" t="s">
        <v>103</v>
      </c>
      <c r="AL155" s="3" t="s">
        <v>80</v>
      </c>
      <c r="AM155" s="3" t="s">
        <v>828</v>
      </c>
      <c r="AN155" s="3" t="s">
        <v>69</v>
      </c>
      <c r="AO155" s="3" t="s">
        <v>105</v>
      </c>
    </row>
    <row r="156" spans="1:41" x14ac:dyDescent="0.25">
      <c r="A156" s="3" t="s">
        <v>829</v>
      </c>
      <c r="B156" s="3" t="s">
        <v>830</v>
      </c>
      <c r="C156" s="5" t="s">
        <v>108</v>
      </c>
      <c r="D156" s="12">
        <v>0.03</v>
      </c>
      <c r="E156" s="6" t="s">
        <v>102</v>
      </c>
      <c r="F156" s="6">
        <v>1</v>
      </c>
      <c r="G156" s="3">
        <v>1</v>
      </c>
      <c r="H156" s="3">
        <v>0</v>
      </c>
      <c r="I156" s="3">
        <v>0</v>
      </c>
      <c r="J156" s="3">
        <v>0</v>
      </c>
      <c r="K156" s="3">
        <v>1</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f t="shared" si="2"/>
        <v>0</v>
      </c>
      <c r="AF156" s="3" t="s">
        <v>50</v>
      </c>
      <c r="AG156" s="3" t="s">
        <v>103</v>
      </c>
      <c r="AH156" s="3" t="s">
        <v>103</v>
      </c>
      <c r="AI156" s="3" t="s">
        <v>69</v>
      </c>
      <c r="AJ156" s="3" t="s">
        <v>69</v>
      </c>
      <c r="AK156" s="3" t="s">
        <v>103</v>
      </c>
      <c r="AL156" s="3" t="s">
        <v>80</v>
      </c>
      <c r="AM156" s="3" t="s">
        <v>831</v>
      </c>
      <c r="AN156" s="3" t="s">
        <v>69</v>
      </c>
      <c r="AO156" s="3" t="s">
        <v>105</v>
      </c>
    </row>
    <row r="157" spans="1:41" x14ac:dyDescent="0.25">
      <c r="A157" s="3" t="s">
        <v>832</v>
      </c>
      <c r="B157" s="3" t="s">
        <v>833</v>
      </c>
      <c r="C157" s="5" t="s">
        <v>108</v>
      </c>
      <c r="D157" s="12" t="s">
        <v>834</v>
      </c>
      <c r="E157" s="6" t="s">
        <v>102</v>
      </c>
      <c r="F157" s="6">
        <v>4</v>
      </c>
      <c r="G157" s="3">
        <v>4</v>
      </c>
      <c r="H157" s="3">
        <v>0</v>
      </c>
      <c r="I157" s="3">
        <v>0</v>
      </c>
      <c r="J157" s="3">
        <v>0</v>
      </c>
      <c r="K157" s="3">
        <v>2</v>
      </c>
      <c r="L157" s="3">
        <v>2</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f t="shared" si="2"/>
        <v>0</v>
      </c>
      <c r="AF157" s="3" t="s">
        <v>50</v>
      </c>
      <c r="AG157" s="3" t="s">
        <v>103</v>
      </c>
      <c r="AH157" s="3" t="s">
        <v>103</v>
      </c>
      <c r="AI157" s="3" t="s">
        <v>69</v>
      </c>
      <c r="AJ157" s="3" t="s">
        <v>69</v>
      </c>
      <c r="AK157" s="3" t="s">
        <v>103</v>
      </c>
      <c r="AL157" s="3" t="s">
        <v>80</v>
      </c>
      <c r="AM157" s="3" t="s">
        <v>835</v>
      </c>
      <c r="AN157" s="3" t="s">
        <v>69</v>
      </c>
      <c r="AO157" s="3" t="s">
        <v>105</v>
      </c>
    </row>
    <row r="158" spans="1:41" x14ac:dyDescent="0.25">
      <c r="A158" s="3" t="s">
        <v>836</v>
      </c>
      <c r="B158" s="3" t="s">
        <v>837</v>
      </c>
      <c r="C158" s="5" t="s">
        <v>101</v>
      </c>
      <c r="D158" s="12">
        <v>0.01</v>
      </c>
      <c r="E158" s="6" t="s">
        <v>243</v>
      </c>
      <c r="F158" s="6">
        <v>1</v>
      </c>
      <c r="G158" s="3">
        <v>1</v>
      </c>
      <c r="H158" s="3">
        <v>0</v>
      </c>
      <c r="I158" s="3">
        <v>0</v>
      </c>
      <c r="J158" s="3">
        <v>0</v>
      </c>
      <c r="K158" s="3">
        <v>1</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f t="shared" si="2"/>
        <v>0</v>
      </c>
      <c r="AF158" s="3" t="s">
        <v>50</v>
      </c>
      <c r="AG158" s="3" t="s">
        <v>103</v>
      </c>
      <c r="AH158" s="3" t="s">
        <v>103</v>
      </c>
      <c r="AI158" s="3" t="s">
        <v>69</v>
      </c>
      <c r="AJ158" s="3" t="s">
        <v>69</v>
      </c>
      <c r="AK158" s="3" t="s">
        <v>103</v>
      </c>
      <c r="AL158" s="3" t="s">
        <v>80</v>
      </c>
      <c r="AM158" s="3" t="s">
        <v>838</v>
      </c>
      <c r="AN158" s="3" t="s">
        <v>69</v>
      </c>
      <c r="AO158" s="3" t="s">
        <v>839</v>
      </c>
    </row>
    <row r="159" spans="1:41" x14ac:dyDescent="0.25">
      <c r="A159" s="3" t="s">
        <v>840</v>
      </c>
      <c r="B159" s="3" t="s">
        <v>841</v>
      </c>
      <c r="C159" s="5" t="s">
        <v>108</v>
      </c>
      <c r="D159" s="12">
        <v>0.12</v>
      </c>
      <c r="E159" s="6" t="s">
        <v>243</v>
      </c>
      <c r="F159" s="6">
        <v>1</v>
      </c>
      <c r="G159" s="3">
        <v>1</v>
      </c>
      <c r="H159" s="3">
        <v>0</v>
      </c>
      <c r="I159" s="3">
        <v>0</v>
      </c>
      <c r="J159" s="3">
        <v>0</v>
      </c>
      <c r="K159" s="3">
        <v>1</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f t="shared" si="2"/>
        <v>0</v>
      </c>
      <c r="AF159" s="3" t="s">
        <v>50</v>
      </c>
      <c r="AG159" s="3" t="s">
        <v>103</v>
      </c>
      <c r="AH159" s="3" t="s">
        <v>103</v>
      </c>
      <c r="AI159" s="3" t="s">
        <v>69</v>
      </c>
      <c r="AJ159" s="3" t="s">
        <v>69</v>
      </c>
      <c r="AK159" s="3" t="s">
        <v>103</v>
      </c>
      <c r="AL159" s="3" t="s">
        <v>80</v>
      </c>
      <c r="AM159" s="3" t="s">
        <v>842</v>
      </c>
      <c r="AN159" s="3" t="s">
        <v>69</v>
      </c>
      <c r="AO159" s="3" t="s">
        <v>843</v>
      </c>
    </row>
    <row r="160" spans="1:41" x14ac:dyDescent="0.25">
      <c r="A160" s="3" t="s">
        <v>844</v>
      </c>
      <c r="B160" s="3" t="s">
        <v>845</v>
      </c>
      <c r="C160" s="5" t="s">
        <v>73</v>
      </c>
      <c r="D160" s="6">
        <v>7.0000000000000007E-2</v>
      </c>
      <c r="E160" s="6" t="s">
        <v>102</v>
      </c>
      <c r="F160" s="3">
        <v>1</v>
      </c>
      <c r="G160" s="3">
        <v>1</v>
      </c>
      <c r="H160" s="3">
        <v>0</v>
      </c>
      <c r="I160" s="3">
        <v>0</v>
      </c>
      <c r="J160" s="3">
        <v>0</v>
      </c>
      <c r="K160" s="3">
        <v>0</v>
      </c>
      <c r="L160" s="3">
        <v>1</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f t="shared" si="2"/>
        <v>0</v>
      </c>
      <c r="AF160" s="3" t="s">
        <v>50</v>
      </c>
      <c r="AG160" s="3" t="s">
        <v>75</v>
      </c>
      <c r="AH160" s="3" t="s">
        <v>76</v>
      </c>
      <c r="AI160" s="3" t="s">
        <v>846</v>
      </c>
      <c r="AJ160" s="3" t="s">
        <v>847</v>
      </c>
      <c r="AK160" s="3" t="s">
        <v>79</v>
      </c>
      <c r="AL160" s="3" t="s">
        <v>80</v>
      </c>
      <c r="AM160" s="3" t="s">
        <v>848</v>
      </c>
      <c r="AN160" s="3" t="s">
        <v>849</v>
      </c>
      <c r="AO160" s="3" t="s">
        <v>105</v>
      </c>
    </row>
    <row r="161" spans="1:41" x14ac:dyDescent="0.25">
      <c r="A161" s="3" t="s">
        <v>850</v>
      </c>
      <c r="B161" s="3" t="s">
        <v>851</v>
      </c>
      <c r="C161" s="5" t="s">
        <v>73</v>
      </c>
      <c r="D161" s="12">
        <v>0.15</v>
      </c>
      <c r="E161" s="6" t="s">
        <v>102</v>
      </c>
      <c r="F161" s="6">
        <v>4</v>
      </c>
      <c r="G161" s="3">
        <v>4</v>
      </c>
      <c r="H161" s="3">
        <v>0</v>
      </c>
      <c r="I161" s="3">
        <v>0</v>
      </c>
      <c r="J161" s="3">
        <v>0</v>
      </c>
      <c r="K161" s="3">
        <v>0</v>
      </c>
      <c r="L161" s="3">
        <v>2</v>
      </c>
      <c r="M161" s="3">
        <v>2</v>
      </c>
      <c r="N161" s="3">
        <v>0</v>
      </c>
      <c r="O161" s="3">
        <v>0</v>
      </c>
      <c r="P161" s="3">
        <v>0</v>
      </c>
      <c r="Q161" s="3">
        <v>0</v>
      </c>
      <c r="R161" s="3">
        <v>0</v>
      </c>
      <c r="S161" s="3">
        <v>0</v>
      </c>
      <c r="T161" s="3">
        <v>0</v>
      </c>
      <c r="U161" s="3">
        <v>0</v>
      </c>
      <c r="V161" s="3">
        <v>0</v>
      </c>
      <c r="W161" s="3">
        <v>0</v>
      </c>
      <c r="X161" s="3">
        <v>0</v>
      </c>
      <c r="Y161" s="3">
        <v>0</v>
      </c>
      <c r="Z161" s="3">
        <v>0</v>
      </c>
      <c r="AA161" s="3">
        <v>0</v>
      </c>
      <c r="AB161" s="3">
        <v>0</v>
      </c>
      <c r="AC161" s="3">
        <v>2</v>
      </c>
      <c r="AD161" s="3">
        <v>0</v>
      </c>
      <c r="AE161" s="3">
        <f t="shared" si="2"/>
        <v>0</v>
      </c>
      <c r="AF161" s="3" t="s">
        <v>50</v>
      </c>
      <c r="AG161" s="3" t="s">
        <v>103</v>
      </c>
      <c r="AH161" s="3" t="s">
        <v>103</v>
      </c>
      <c r="AI161" s="3" t="s">
        <v>69</v>
      </c>
      <c r="AJ161" s="3" t="s">
        <v>69</v>
      </c>
      <c r="AK161" s="3" t="s">
        <v>103</v>
      </c>
      <c r="AL161" s="3" t="s">
        <v>80</v>
      </c>
      <c r="AM161" s="3" t="s">
        <v>852</v>
      </c>
      <c r="AN161" s="3" t="s">
        <v>69</v>
      </c>
      <c r="AO161" s="3" t="s">
        <v>105</v>
      </c>
    </row>
    <row r="162" spans="1:41" x14ac:dyDescent="0.25">
      <c r="A162" s="3" t="s">
        <v>853</v>
      </c>
      <c r="B162" s="3" t="s">
        <v>854</v>
      </c>
      <c r="C162" s="5" t="s">
        <v>144</v>
      </c>
      <c r="D162" s="12">
        <v>0.03</v>
      </c>
      <c r="E162" s="6" t="s">
        <v>243</v>
      </c>
      <c r="F162" s="6">
        <v>1</v>
      </c>
      <c r="G162" s="3">
        <v>1</v>
      </c>
      <c r="H162" s="3">
        <v>0</v>
      </c>
      <c r="I162" s="3">
        <v>0</v>
      </c>
      <c r="J162" s="3">
        <v>0</v>
      </c>
      <c r="K162" s="3">
        <v>0</v>
      </c>
      <c r="L162" s="3">
        <v>1</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f t="shared" si="2"/>
        <v>0</v>
      </c>
      <c r="AF162" s="3" t="s">
        <v>50</v>
      </c>
      <c r="AG162" s="3" t="s">
        <v>103</v>
      </c>
      <c r="AH162" s="3" t="s">
        <v>103</v>
      </c>
      <c r="AI162" s="3" t="s">
        <v>69</v>
      </c>
      <c r="AJ162" s="3" t="s">
        <v>69</v>
      </c>
      <c r="AK162" s="3" t="s">
        <v>103</v>
      </c>
      <c r="AL162" s="3" t="s">
        <v>80</v>
      </c>
      <c r="AM162" s="3" t="s">
        <v>855</v>
      </c>
      <c r="AN162" s="3" t="s">
        <v>69</v>
      </c>
      <c r="AO162" s="3" t="s">
        <v>843</v>
      </c>
    </row>
    <row r="163" spans="1:41" x14ac:dyDescent="0.25">
      <c r="A163" s="3" t="s">
        <v>856</v>
      </c>
      <c r="B163" s="3" t="s">
        <v>857</v>
      </c>
      <c r="C163" s="5" t="s">
        <v>101</v>
      </c>
      <c r="D163" s="12">
        <v>0.04</v>
      </c>
      <c r="E163" s="6" t="s">
        <v>102</v>
      </c>
      <c r="F163" s="6">
        <v>2</v>
      </c>
      <c r="G163" s="3">
        <v>2</v>
      </c>
      <c r="H163" s="3">
        <v>0</v>
      </c>
      <c r="I163" s="3">
        <v>0</v>
      </c>
      <c r="J163" s="3">
        <v>0</v>
      </c>
      <c r="K163" s="3">
        <v>2</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f t="shared" si="2"/>
        <v>0</v>
      </c>
      <c r="AF163" s="3" t="s">
        <v>50</v>
      </c>
      <c r="AG163" s="3" t="s">
        <v>103</v>
      </c>
      <c r="AH163" s="3" t="s">
        <v>103</v>
      </c>
      <c r="AI163" s="3" t="s">
        <v>69</v>
      </c>
      <c r="AJ163" s="3" t="s">
        <v>69</v>
      </c>
      <c r="AK163" s="3" t="s">
        <v>103</v>
      </c>
      <c r="AL163" s="3" t="s">
        <v>80</v>
      </c>
      <c r="AM163" s="3" t="s">
        <v>858</v>
      </c>
      <c r="AN163" s="3" t="s">
        <v>69</v>
      </c>
      <c r="AO163" s="3" t="s">
        <v>105</v>
      </c>
    </row>
    <row r="164" spans="1:41" x14ac:dyDescent="0.25">
      <c r="A164" s="3" t="s">
        <v>859</v>
      </c>
      <c r="B164" s="3" t="s">
        <v>860</v>
      </c>
      <c r="C164" s="5" t="s">
        <v>174</v>
      </c>
      <c r="D164" s="12">
        <v>0.03</v>
      </c>
      <c r="E164" s="6" t="s">
        <v>102</v>
      </c>
      <c r="F164" s="6">
        <v>8</v>
      </c>
      <c r="G164" s="3">
        <v>8</v>
      </c>
      <c r="H164" s="3">
        <v>0</v>
      </c>
      <c r="I164" s="3">
        <v>0</v>
      </c>
      <c r="J164" s="3">
        <v>0</v>
      </c>
      <c r="K164" s="3">
        <v>8</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f t="shared" si="2"/>
        <v>0</v>
      </c>
      <c r="AF164" s="3" t="s">
        <v>50</v>
      </c>
      <c r="AG164" s="3" t="s">
        <v>103</v>
      </c>
      <c r="AH164" s="3" t="s">
        <v>103</v>
      </c>
      <c r="AI164" s="3" t="s">
        <v>69</v>
      </c>
      <c r="AJ164" s="3" t="s">
        <v>69</v>
      </c>
      <c r="AK164" s="3" t="s">
        <v>103</v>
      </c>
      <c r="AL164" s="3" t="s">
        <v>80</v>
      </c>
      <c r="AM164" s="3" t="s">
        <v>861</v>
      </c>
      <c r="AN164" s="3" t="s">
        <v>69</v>
      </c>
      <c r="AO164" s="3" t="s">
        <v>105</v>
      </c>
    </row>
    <row r="165" spans="1:41" x14ac:dyDescent="0.25">
      <c r="A165" s="3" t="s">
        <v>862</v>
      </c>
      <c r="B165" s="3" t="s">
        <v>863</v>
      </c>
      <c r="C165" s="5" t="s">
        <v>189</v>
      </c>
      <c r="D165" s="12">
        <v>0.01</v>
      </c>
      <c r="E165" s="6" t="s">
        <v>102</v>
      </c>
      <c r="F165" s="6">
        <v>1</v>
      </c>
      <c r="G165" s="3">
        <v>1</v>
      </c>
      <c r="H165" s="3">
        <v>0</v>
      </c>
      <c r="I165" s="3">
        <v>0</v>
      </c>
      <c r="J165" s="3">
        <v>0</v>
      </c>
      <c r="K165" s="3">
        <v>1</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f t="shared" si="2"/>
        <v>0</v>
      </c>
      <c r="AF165" s="3" t="s">
        <v>50</v>
      </c>
      <c r="AG165" s="3" t="s">
        <v>103</v>
      </c>
      <c r="AH165" s="3" t="s">
        <v>103</v>
      </c>
      <c r="AI165" s="3" t="s">
        <v>69</v>
      </c>
      <c r="AJ165" s="3" t="s">
        <v>69</v>
      </c>
      <c r="AK165" s="3" t="s">
        <v>103</v>
      </c>
      <c r="AL165" s="3" t="s">
        <v>80</v>
      </c>
      <c r="AM165" s="3" t="s">
        <v>864</v>
      </c>
      <c r="AN165" s="3" t="s">
        <v>69</v>
      </c>
      <c r="AO165" s="3" t="s">
        <v>105</v>
      </c>
    </row>
    <row r="166" spans="1:41" x14ac:dyDescent="0.25">
      <c r="A166" s="3" t="s">
        <v>865</v>
      </c>
      <c r="B166" s="3" t="s">
        <v>866</v>
      </c>
      <c r="C166" s="5" t="s">
        <v>273</v>
      </c>
      <c r="D166" s="12">
        <v>0.01</v>
      </c>
      <c r="E166" s="6" t="s">
        <v>243</v>
      </c>
      <c r="F166" s="6">
        <v>6</v>
      </c>
      <c r="G166" s="3">
        <v>6</v>
      </c>
      <c r="H166" s="3">
        <v>0</v>
      </c>
      <c r="I166" s="3">
        <v>0</v>
      </c>
      <c r="J166" s="3">
        <v>0</v>
      </c>
      <c r="K166" s="3">
        <v>6</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f t="shared" si="2"/>
        <v>0</v>
      </c>
      <c r="AF166" s="3" t="s">
        <v>50</v>
      </c>
      <c r="AG166" s="3" t="s">
        <v>103</v>
      </c>
      <c r="AH166" s="3" t="s">
        <v>103</v>
      </c>
      <c r="AI166" s="3" t="s">
        <v>69</v>
      </c>
      <c r="AJ166" s="3" t="s">
        <v>69</v>
      </c>
      <c r="AK166" s="3" t="s">
        <v>103</v>
      </c>
      <c r="AL166" s="3" t="s">
        <v>80</v>
      </c>
      <c r="AM166" s="3" t="s">
        <v>867</v>
      </c>
      <c r="AN166" s="3" t="s">
        <v>69</v>
      </c>
      <c r="AO166" s="3" t="s">
        <v>868</v>
      </c>
    </row>
    <row r="167" spans="1:41" x14ac:dyDescent="0.25">
      <c r="A167" s="3" t="s">
        <v>869</v>
      </c>
      <c r="B167" s="3" t="s">
        <v>870</v>
      </c>
      <c r="C167" s="5" t="s">
        <v>280</v>
      </c>
      <c r="D167" s="12">
        <v>0.02</v>
      </c>
      <c r="E167" s="6" t="s">
        <v>102</v>
      </c>
      <c r="F167" s="6">
        <v>4</v>
      </c>
      <c r="G167" s="3">
        <v>4</v>
      </c>
      <c r="H167" s="3">
        <v>0</v>
      </c>
      <c r="I167" s="3">
        <v>0</v>
      </c>
      <c r="J167" s="3">
        <v>0</v>
      </c>
      <c r="K167" s="3">
        <v>2</v>
      </c>
      <c r="L167" s="3">
        <v>2</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f t="shared" si="2"/>
        <v>0</v>
      </c>
      <c r="AF167" s="3" t="s">
        <v>86</v>
      </c>
      <c r="AG167" s="3" t="s">
        <v>103</v>
      </c>
      <c r="AH167" s="3" t="s">
        <v>103</v>
      </c>
      <c r="AI167" s="3" t="s">
        <v>69</v>
      </c>
      <c r="AJ167" s="3" t="s">
        <v>69</v>
      </c>
      <c r="AK167" s="3" t="s">
        <v>103</v>
      </c>
      <c r="AL167" s="3" t="s">
        <v>80</v>
      </c>
      <c r="AM167" s="3" t="s">
        <v>871</v>
      </c>
      <c r="AN167" s="3" t="s">
        <v>69</v>
      </c>
      <c r="AO167" s="3" t="s">
        <v>105</v>
      </c>
    </row>
    <row r="168" spans="1:41" x14ac:dyDescent="0.25">
      <c r="A168" s="3" t="s">
        <v>872</v>
      </c>
      <c r="B168" s="3" t="s">
        <v>873</v>
      </c>
      <c r="C168" s="5" t="s">
        <v>622</v>
      </c>
      <c r="D168" s="6">
        <v>0.01</v>
      </c>
      <c r="E168" s="6" t="s">
        <v>102</v>
      </c>
      <c r="F168" s="3">
        <v>1</v>
      </c>
      <c r="G168" s="3">
        <v>1</v>
      </c>
      <c r="H168" s="3">
        <v>0</v>
      </c>
      <c r="I168" s="3">
        <v>0</v>
      </c>
      <c r="J168" s="3">
        <v>0</v>
      </c>
      <c r="K168" s="3">
        <v>0</v>
      </c>
      <c r="L168" s="3">
        <v>1</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f t="shared" si="2"/>
        <v>0</v>
      </c>
      <c r="AF168" s="3" t="s">
        <v>50</v>
      </c>
      <c r="AG168" s="3" t="s">
        <v>75</v>
      </c>
      <c r="AH168" s="3" t="s">
        <v>76</v>
      </c>
      <c r="AI168" s="3" t="s">
        <v>874</v>
      </c>
      <c r="AJ168" s="3" t="s">
        <v>96</v>
      </c>
      <c r="AK168" s="3" t="s">
        <v>79</v>
      </c>
      <c r="AL168" s="3" t="s">
        <v>80</v>
      </c>
      <c r="AM168" s="3" t="s">
        <v>875</v>
      </c>
      <c r="AN168" s="3" t="s">
        <v>69</v>
      </c>
      <c r="AO168" s="3" t="s">
        <v>105</v>
      </c>
    </row>
    <row r="169" spans="1:41" x14ac:dyDescent="0.25">
      <c r="A169" s="3" t="s">
        <v>876</v>
      </c>
      <c r="B169" s="3" t="s">
        <v>877</v>
      </c>
      <c r="C169" s="5" t="s">
        <v>280</v>
      </c>
      <c r="D169" s="6">
        <v>0.15</v>
      </c>
      <c r="E169" s="6" t="s">
        <v>49</v>
      </c>
      <c r="F169" s="3">
        <v>3</v>
      </c>
      <c r="G169" s="3">
        <v>3</v>
      </c>
      <c r="H169" s="3">
        <v>0</v>
      </c>
      <c r="I169" s="3">
        <v>0</v>
      </c>
      <c r="J169" s="3">
        <v>0</v>
      </c>
      <c r="K169" s="3">
        <v>0</v>
      </c>
      <c r="L169" s="3">
        <v>2</v>
      </c>
      <c r="M169" s="3">
        <v>1</v>
      </c>
      <c r="N169" s="3">
        <v>0</v>
      </c>
      <c r="O169" s="3">
        <v>0</v>
      </c>
      <c r="P169" s="3">
        <v>0</v>
      </c>
      <c r="Q169" s="3">
        <v>0</v>
      </c>
      <c r="R169" s="3">
        <v>0</v>
      </c>
      <c r="S169" s="3">
        <v>0</v>
      </c>
      <c r="T169" s="3">
        <v>0</v>
      </c>
      <c r="U169" s="3">
        <v>0</v>
      </c>
      <c r="V169" s="3">
        <v>0</v>
      </c>
      <c r="W169" s="3">
        <v>0</v>
      </c>
      <c r="X169" s="3">
        <v>0</v>
      </c>
      <c r="Y169" s="3">
        <v>0</v>
      </c>
      <c r="Z169" s="3">
        <v>0</v>
      </c>
      <c r="AA169" s="3">
        <v>0</v>
      </c>
      <c r="AB169" s="3">
        <v>0</v>
      </c>
      <c r="AC169" s="3">
        <v>1</v>
      </c>
      <c r="AD169" s="3">
        <v>0</v>
      </c>
      <c r="AE169" s="3">
        <f t="shared" si="2"/>
        <v>0</v>
      </c>
      <c r="AF169" s="3" t="s">
        <v>74</v>
      </c>
      <c r="AG169" s="3" t="s">
        <v>75</v>
      </c>
      <c r="AH169" s="3" t="s">
        <v>76</v>
      </c>
      <c r="AI169" s="3" t="s">
        <v>874</v>
      </c>
      <c r="AJ169" s="3" t="s">
        <v>878</v>
      </c>
      <c r="AK169" s="3" t="s">
        <v>79</v>
      </c>
      <c r="AL169" s="3" t="s">
        <v>80</v>
      </c>
      <c r="AM169" s="3" t="s">
        <v>879</v>
      </c>
      <c r="AN169" s="3" t="s">
        <v>69</v>
      </c>
      <c r="AO169" s="3" t="s">
        <v>671</v>
      </c>
    </row>
    <row r="170" spans="1:41" x14ac:dyDescent="0.25">
      <c r="A170" s="3" t="s">
        <v>880</v>
      </c>
      <c r="B170" s="3" t="s">
        <v>881</v>
      </c>
      <c r="C170" s="5" t="s">
        <v>327</v>
      </c>
      <c r="D170" s="6">
        <v>0.14000000000000001</v>
      </c>
      <c r="E170" s="6" t="s">
        <v>63</v>
      </c>
      <c r="F170" s="3">
        <v>5</v>
      </c>
      <c r="G170" s="3">
        <v>5</v>
      </c>
      <c r="H170" s="3">
        <v>0</v>
      </c>
      <c r="I170" s="3">
        <v>0</v>
      </c>
      <c r="J170" s="3">
        <v>0</v>
      </c>
      <c r="K170" s="3">
        <v>0</v>
      </c>
      <c r="L170" s="3">
        <v>2</v>
      </c>
      <c r="M170" s="3">
        <v>2</v>
      </c>
      <c r="N170" s="3">
        <v>1</v>
      </c>
      <c r="O170" s="3">
        <v>0</v>
      </c>
      <c r="P170" s="3">
        <v>0</v>
      </c>
      <c r="Q170" s="3">
        <v>0</v>
      </c>
      <c r="R170" s="3">
        <v>0</v>
      </c>
      <c r="S170" s="3">
        <v>0</v>
      </c>
      <c r="T170" s="3">
        <v>0</v>
      </c>
      <c r="U170" s="3">
        <v>0</v>
      </c>
      <c r="V170" s="3">
        <v>0</v>
      </c>
      <c r="W170" s="3">
        <v>0</v>
      </c>
      <c r="X170" s="3">
        <v>0</v>
      </c>
      <c r="Y170" s="3">
        <v>0</v>
      </c>
      <c r="Z170" s="3">
        <v>0</v>
      </c>
      <c r="AA170" s="3">
        <v>0</v>
      </c>
      <c r="AB170" s="3">
        <v>0</v>
      </c>
      <c r="AC170" s="3">
        <v>3</v>
      </c>
      <c r="AD170" s="3">
        <v>0</v>
      </c>
      <c r="AE170" s="3">
        <f t="shared" si="2"/>
        <v>0</v>
      </c>
      <c r="AF170" s="3" t="s">
        <v>50</v>
      </c>
      <c r="AG170" s="3" t="s">
        <v>75</v>
      </c>
      <c r="AH170" s="3" t="s">
        <v>76</v>
      </c>
      <c r="AI170" s="3" t="s">
        <v>882</v>
      </c>
      <c r="AJ170" s="3" t="s">
        <v>878</v>
      </c>
      <c r="AK170" s="3" t="s">
        <v>79</v>
      </c>
      <c r="AL170" s="3" t="s">
        <v>80</v>
      </c>
      <c r="AM170" s="3" t="s">
        <v>883</v>
      </c>
      <c r="AN170" s="3" t="s">
        <v>69</v>
      </c>
      <c r="AO170" s="3" t="s">
        <v>671</v>
      </c>
    </row>
    <row r="171" spans="1:41" x14ac:dyDescent="0.25">
      <c r="A171" s="3" t="s">
        <v>884</v>
      </c>
      <c r="B171" s="3" t="s">
        <v>885</v>
      </c>
      <c r="C171" s="5" t="s">
        <v>174</v>
      </c>
      <c r="D171" s="12">
        <v>0.02</v>
      </c>
      <c r="E171" s="6" t="s">
        <v>243</v>
      </c>
      <c r="F171" s="6">
        <v>1</v>
      </c>
      <c r="G171" s="3">
        <v>1</v>
      </c>
      <c r="H171" s="3">
        <v>0</v>
      </c>
      <c r="I171" s="3">
        <v>0</v>
      </c>
      <c r="J171" s="3">
        <v>0</v>
      </c>
      <c r="K171" s="3">
        <v>1</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0</v>
      </c>
      <c r="AC171" s="3">
        <v>0</v>
      </c>
      <c r="AD171" s="3">
        <v>0</v>
      </c>
      <c r="AE171" s="3">
        <f t="shared" si="2"/>
        <v>0</v>
      </c>
      <c r="AF171" s="3" t="s">
        <v>50</v>
      </c>
      <c r="AG171" s="3" t="s">
        <v>103</v>
      </c>
      <c r="AH171" s="3" t="s">
        <v>103</v>
      </c>
      <c r="AI171" s="3" t="s">
        <v>69</v>
      </c>
      <c r="AJ171" s="3" t="s">
        <v>69</v>
      </c>
      <c r="AK171" s="3" t="s">
        <v>103</v>
      </c>
      <c r="AL171" s="3" t="s">
        <v>80</v>
      </c>
      <c r="AM171" s="3" t="s">
        <v>886</v>
      </c>
      <c r="AN171" s="3" t="s">
        <v>69</v>
      </c>
      <c r="AO171" s="3" t="s">
        <v>887</v>
      </c>
    </row>
    <row r="172" spans="1:41" x14ac:dyDescent="0.25">
      <c r="A172" s="3" t="s">
        <v>888</v>
      </c>
      <c r="B172" s="3" t="s">
        <v>889</v>
      </c>
      <c r="C172" s="5" t="s">
        <v>622</v>
      </c>
      <c r="D172" s="12">
        <v>3.19</v>
      </c>
      <c r="E172" s="6" t="s">
        <v>102</v>
      </c>
      <c r="F172" s="6">
        <v>42</v>
      </c>
      <c r="G172" s="3">
        <v>42</v>
      </c>
      <c r="H172" s="3">
        <v>0</v>
      </c>
      <c r="I172" s="3">
        <v>20</v>
      </c>
      <c r="J172" s="3">
        <v>15</v>
      </c>
      <c r="K172" s="3">
        <v>7</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f t="shared" si="2"/>
        <v>0</v>
      </c>
      <c r="AF172" s="3" t="s">
        <v>50</v>
      </c>
      <c r="AG172" s="3" t="s">
        <v>103</v>
      </c>
      <c r="AH172" s="3" t="s">
        <v>103</v>
      </c>
      <c r="AI172" s="3" t="s">
        <v>69</v>
      </c>
      <c r="AJ172" s="3" t="s">
        <v>69</v>
      </c>
      <c r="AK172" s="3" t="s">
        <v>103</v>
      </c>
      <c r="AL172" s="3" t="s">
        <v>80</v>
      </c>
      <c r="AM172" s="3" t="s">
        <v>890</v>
      </c>
      <c r="AN172" s="3" t="s">
        <v>69</v>
      </c>
      <c r="AO172" s="3" t="s">
        <v>105</v>
      </c>
    </row>
    <row r="173" spans="1:41" x14ac:dyDescent="0.25">
      <c r="A173" s="3" t="s">
        <v>891</v>
      </c>
      <c r="B173" s="3" t="s">
        <v>892</v>
      </c>
      <c r="C173" s="5" t="s">
        <v>115</v>
      </c>
      <c r="D173" s="12">
        <v>0.09</v>
      </c>
      <c r="E173" s="6" t="s">
        <v>102</v>
      </c>
      <c r="F173" s="6">
        <v>8</v>
      </c>
      <c r="G173" s="3">
        <v>8</v>
      </c>
      <c r="H173" s="3">
        <v>0</v>
      </c>
      <c r="I173" s="3">
        <v>0</v>
      </c>
      <c r="J173" s="3">
        <v>0</v>
      </c>
      <c r="K173" s="3">
        <v>8</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f t="shared" si="2"/>
        <v>0</v>
      </c>
      <c r="AF173" s="3" t="s">
        <v>50</v>
      </c>
      <c r="AG173" s="3" t="s">
        <v>103</v>
      </c>
      <c r="AH173" s="3" t="s">
        <v>103</v>
      </c>
      <c r="AI173" s="3" t="s">
        <v>69</v>
      </c>
      <c r="AJ173" s="3" t="s">
        <v>69</v>
      </c>
      <c r="AK173" s="3" t="s">
        <v>103</v>
      </c>
      <c r="AL173" s="3" t="s">
        <v>80</v>
      </c>
      <c r="AM173" s="3" t="s">
        <v>893</v>
      </c>
      <c r="AN173" s="3" t="s">
        <v>69</v>
      </c>
      <c r="AO173" s="3" t="s">
        <v>105</v>
      </c>
    </row>
    <row r="174" spans="1:41" x14ac:dyDescent="0.25">
      <c r="A174" s="3" t="s">
        <v>894</v>
      </c>
      <c r="B174" s="3" t="s">
        <v>895</v>
      </c>
      <c r="C174" s="5" t="s">
        <v>115</v>
      </c>
      <c r="D174" s="6">
        <v>0.09</v>
      </c>
      <c r="E174" s="6" t="s">
        <v>49</v>
      </c>
      <c r="F174" s="3">
        <v>5</v>
      </c>
      <c r="G174" s="3">
        <v>5</v>
      </c>
      <c r="H174" s="3">
        <v>0</v>
      </c>
      <c r="I174" s="3">
        <v>0</v>
      </c>
      <c r="J174" s="3">
        <v>0</v>
      </c>
      <c r="K174" s="3">
        <v>0</v>
      </c>
      <c r="L174" s="3">
        <v>2</v>
      </c>
      <c r="M174" s="3">
        <v>3</v>
      </c>
      <c r="N174" s="3">
        <v>0</v>
      </c>
      <c r="O174" s="3">
        <v>0</v>
      </c>
      <c r="P174" s="3">
        <v>0</v>
      </c>
      <c r="Q174" s="3">
        <v>0</v>
      </c>
      <c r="R174" s="3">
        <v>0</v>
      </c>
      <c r="S174" s="3">
        <v>0</v>
      </c>
      <c r="T174" s="3">
        <v>0</v>
      </c>
      <c r="U174" s="3">
        <v>0</v>
      </c>
      <c r="V174" s="3">
        <v>0</v>
      </c>
      <c r="W174" s="3">
        <v>0</v>
      </c>
      <c r="X174" s="3">
        <v>0</v>
      </c>
      <c r="Y174" s="3">
        <v>0</v>
      </c>
      <c r="Z174" s="3">
        <v>0</v>
      </c>
      <c r="AA174" s="3">
        <v>0</v>
      </c>
      <c r="AB174" s="3">
        <v>0</v>
      </c>
      <c r="AC174" s="3">
        <v>3</v>
      </c>
      <c r="AD174" s="3">
        <v>0</v>
      </c>
      <c r="AE174" s="3">
        <f t="shared" si="2"/>
        <v>0</v>
      </c>
      <c r="AF174" s="3" t="s">
        <v>50</v>
      </c>
      <c r="AG174" s="3" t="s">
        <v>75</v>
      </c>
      <c r="AH174" s="3" t="s">
        <v>76</v>
      </c>
      <c r="AI174" s="3" t="s">
        <v>896</v>
      </c>
      <c r="AJ174" s="3" t="s">
        <v>897</v>
      </c>
      <c r="AK174" s="3" t="s">
        <v>79</v>
      </c>
      <c r="AL174" s="3" t="s">
        <v>80</v>
      </c>
      <c r="AM174" s="3" t="s">
        <v>898</v>
      </c>
      <c r="AN174" s="3" t="s">
        <v>69</v>
      </c>
      <c r="AO174" s="3" t="s">
        <v>671</v>
      </c>
    </row>
    <row r="175" spans="1:41" x14ac:dyDescent="0.25">
      <c r="A175" s="3" t="s">
        <v>899</v>
      </c>
      <c r="B175" s="3" t="s">
        <v>900</v>
      </c>
      <c r="C175" s="5" t="s">
        <v>115</v>
      </c>
      <c r="D175" s="6">
        <v>0.02</v>
      </c>
      <c r="E175" s="6" t="s">
        <v>49</v>
      </c>
      <c r="F175" s="3">
        <v>7</v>
      </c>
      <c r="G175" s="3">
        <v>7</v>
      </c>
      <c r="H175" s="3">
        <v>0</v>
      </c>
      <c r="I175" s="3">
        <v>0</v>
      </c>
      <c r="J175" s="3">
        <v>0</v>
      </c>
      <c r="K175" s="3">
        <v>0</v>
      </c>
      <c r="L175" s="3">
        <v>7</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f t="shared" si="2"/>
        <v>0</v>
      </c>
      <c r="AF175" s="3" t="s">
        <v>50</v>
      </c>
      <c r="AG175" s="3" t="s">
        <v>75</v>
      </c>
      <c r="AH175" s="3" t="s">
        <v>76</v>
      </c>
      <c r="AI175" s="3" t="s">
        <v>901</v>
      </c>
      <c r="AJ175" s="3" t="s">
        <v>897</v>
      </c>
      <c r="AK175" s="3" t="s">
        <v>79</v>
      </c>
      <c r="AL175" s="3" t="s">
        <v>80</v>
      </c>
      <c r="AM175" s="3" t="s">
        <v>902</v>
      </c>
      <c r="AN175" s="3" t="s">
        <v>903</v>
      </c>
      <c r="AO175" s="3" t="s">
        <v>671</v>
      </c>
    </row>
    <row r="176" spans="1:41" x14ac:dyDescent="0.25">
      <c r="A176" s="3" t="s">
        <v>904</v>
      </c>
      <c r="B176" s="3" t="s">
        <v>905</v>
      </c>
      <c r="C176" s="5" t="s">
        <v>242</v>
      </c>
      <c r="D176" s="12">
        <v>0.02</v>
      </c>
      <c r="E176" s="6" t="s">
        <v>102</v>
      </c>
      <c r="F176" s="6">
        <v>1</v>
      </c>
      <c r="G176" s="3">
        <v>1</v>
      </c>
      <c r="H176" s="3">
        <v>0</v>
      </c>
      <c r="I176" s="3">
        <v>0</v>
      </c>
      <c r="J176" s="3">
        <v>0</v>
      </c>
      <c r="K176" s="3">
        <v>1</v>
      </c>
      <c r="L176" s="3">
        <v>0</v>
      </c>
      <c r="M176" s="3">
        <v>0</v>
      </c>
      <c r="N176" s="3">
        <v>0</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f t="shared" si="2"/>
        <v>0</v>
      </c>
      <c r="AF176" s="3" t="s">
        <v>50</v>
      </c>
      <c r="AG176" s="3" t="s">
        <v>103</v>
      </c>
      <c r="AH176" s="3" t="s">
        <v>103</v>
      </c>
      <c r="AI176" s="3" t="s">
        <v>69</v>
      </c>
      <c r="AJ176" s="3" t="s">
        <v>69</v>
      </c>
      <c r="AK176" s="3" t="s">
        <v>103</v>
      </c>
      <c r="AL176" s="3" t="s">
        <v>80</v>
      </c>
      <c r="AM176" s="3" t="s">
        <v>906</v>
      </c>
      <c r="AN176" s="3" t="s">
        <v>69</v>
      </c>
      <c r="AO176" s="3" t="s">
        <v>105</v>
      </c>
    </row>
    <row r="177" spans="1:41" x14ac:dyDescent="0.25">
      <c r="A177" s="3" t="s">
        <v>907</v>
      </c>
      <c r="B177" s="3" t="s">
        <v>908</v>
      </c>
      <c r="C177" s="5" t="s">
        <v>273</v>
      </c>
      <c r="D177" s="12">
        <v>0.02</v>
      </c>
      <c r="E177" s="6" t="s">
        <v>102</v>
      </c>
      <c r="F177" s="6">
        <v>2</v>
      </c>
      <c r="G177" s="3">
        <v>2</v>
      </c>
      <c r="H177" s="3">
        <v>0</v>
      </c>
      <c r="I177" s="3">
        <v>0</v>
      </c>
      <c r="J177" s="3">
        <v>0</v>
      </c>
      <c r="K177" s="3">
        <v>2</v>
      </c>
      <c r="L177" s="3">
        <v>0</v>
      </c>
      <c r="M177" s="3">
        <v>0</v>
      </c>
      <c r="N177" s="3">
        <v>0</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f t="shared" si="2"/>
        <v>0</v>
      </c>
      <c r="AF177" s="3" t="s">
        <v>50</v>
      </c>
      <c r="AG177" s="3" t="s">
        <v>103</v>
      </c>
      <c r="AH177" s="3" t="s">
        <v>103</v>
      </c>
      <c r="AI177" s="3" t="s">
        <v>69</v>
      </c>
      <c r="AJ177" s="3" t="s">
        <v>69</v>
      </c>
      <c r="AK177" s="3" t="s">
        <v>103</v>
      </c>
      <c r="AL177" s="3" t="s">
        <v>80</v>
      </c>
      <c r="AM177" s="3" t="s">
        <v>909</v>
      </c>
      <c r="AN177" s="3" t="s">
        <v>69</v>
      </c>
      <c r="AO177" s="3" t="s">
        <v>105</v>
      </c>
    </row>
    <row r="178" spans="1:41" x14ac:dyDescent="0.25">
      <c r="A178" s="3" t="s">
        <v>910</v>
      </c>
      <c r="B178" s="3" t="s">
        <v>911</v>
      </c>
      <c r="C178" s="5" t="s">
        <v>189</v>
      </c>
      <c r="D178" s="12">
        <v>0.39</v>
      </c>
      <c r="E178" s="6" t="s">
        <v>243</v>
      </c>
      <c r="F178" s="6">
        <v>18</v>
      </c>
      <c r="G178" s="3">
        <v>18</v>
      </c>
      <c r="H178" s="3">
        <v>0</v>
      </c>
      <c r="I178" s="3">
        <v>7</v>
      </c>
      <c r="J178" s="3">
        <v>9</v>
      </c>
      <c r="K178" s="3">
        <v>2</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f t="shared" si="2"/>
        <v>0</v>
      </c>
      <c r="AF178" s="3" t="s">
        <v>50</v>
      </c>
      <c r="AG178" s="3" t="s">
        <v>103</v>
      </c>
      <c r="AH178" s="3" t="s">
        <v>103</v>
      </c>
      <c r="AI178" s="3" t="s">
        <v>69</v>
      </c>
      <c r="AJ178" s="3" t="s">
        <v>69</v>
      </c>
      <c r="AK178" s="3" t="s">
        <v>103</v>
      </c>
      <c r="AL178" s="3" t="s">
        <v>80</v>
      </c>
      <c r="AM178" s="3" t="s">
        <v>912</v>
      </c>
      <c r="AN178" s="3" t="s">
        <v>69</v>
      </c>
      <c r="AO178" s="3" t="s">
        <v>913</v>
      </c>
    </row>
    <row r="179" spans="1:41" x14ac:dyDescent="0.25">
      <c r="A179" s="3" t="s">
        <v>914</v>
      </c>
      <c r="B179" s="3" t="s">
        <v>915</v>
      </c>
      <c r="C179" s="5" t="s">
        <v>85</v>
      </c>
      <c r="D179" s="12">
        <v>0.04</v>
      </c>
      <c r="E179" s="6" t="s">
        <v>102</v>
      </c>
      <c r="F179" s="6">
        <v>1</v>
      </c>
      <c r="G179" s="3">
        <v>1</v>
      </c>
      <c r="H179" s="3">
        <v>0</v>
      </c>
      <c r="I179" s="3">
        <v>0</v>
      </c>
      <c r="J179" s="3">
        <v>0</v>
      </c>
      <c r="K179" s="3">
        <v>0</v>
      </c>
      <c r="L179" s="3">
        <v>1</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f t="shared" si="2"/>
        <v>0</v>
      </c>
      <c r="AF179" s="3" t="s">
        <v>50</v>
      </c>
      <c r="AG179" s="3" t="s">
        <v>103</v>
      </c>
      <c r="AH179" s="3" t="s">
        <v>103</v>
      </c>
      <c r="AI179" s="3" t="s">
        <v>69</v>
      </c>
      <c r="AJ179" s="3" t="s">
        <v>69</v>
      </c>
      <c r="AK179" s="3" t="s">
        <v>103</v>
      </c>
      <c r="AL179" s="3" t="s">
        <v>80</v>
      </c>
      <c r="AM179" s="3" t="s">
        <v>916</v>
      </c>
      <c r="AN179" s="3" t="s">
        <v>69</v>
      </c>
      <c r="AO179" s="3" t="s">
        <v>105</v>
      </c>
    </row>
    <row r="180" spans="1:41" x14ac:dyDescent="0.25">
      <c r="A180" s="3" t="s">
        <v>917</v>
      </c>
      <c r="B180" s="3" t="s">
        <v>918</v>
      </c>
      <c r="C180" s="5" t="s">
        <v>85</v>
      </c>
      <c r="D180" s="12">
        <v>0.02</v>
      </c>
      <c r="E180" s="6" t="s">
        <v>102</v>
      </c>
      <c r="F180" s="6">
        <v>3</v>
      </c>
      <c r="G180" s="3">
        <v>3</v>
      </c>
      <c r="H180" s="3">
        <v>0</v>
      </c>
      <c r="I180" s="3">
        <v>0</v>
      </c>
      <c r="J180" s="3">
        <v>0</v>
      </c>
      <c r="K180" s="3">
        <v>2</v>
      </c>
      <c r="L180" s="3">
        <v>1</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f t="shared" si="2"/>
        <v>0</v>
      </c>
      <c r="AF180" s="3" t="s">
        <v>50</v>
      </c>
      <c r="AG180" s="3" t="s">
        <v>103</v>
      </c>
      <c r="AH180" s="3" t="s">
        <v>103</v>
      </c>
      <c r="AI180" s="3" t="s">
        <v>69</v>
      </c>
      <c r="AJ180" s="3" t="s">
        <v>69</v>
      </c>
      <c r="AK180" s="3" t="s">
        <v>103</v>
      </c>
      <c r="AL180" s="3" t="s">
        <v>80</v>
      </c>
      <c r="AM180" s="3" t="s">
        <v>919</v>
      </c>
      <c r="AN180" s="3" t="s">
        <v>69</v>
      </c>
      <c r="AO180" s="3" t="s">
        <v>105</v>
      </c>
    </row>
    <row r="181" spans="1:41" x14ac:dyDescent="0.25">
      <c r="A181" s="3" t="s">
        <v>920</v>
      </c>
      <c r="B181" s="3" t="s">
        <v>921</v>
      </c>
      <c r="C181" s="5" t="s">
        <v>115</v>
      </c>
      <c r="D181" s="12">
        <v>12.45</v>
      </c>
      <c r="E181" s="6" t="s">
        <v>102</v>
      </c>
      <c r="F181" s="6">
        <v>400</v>
      </c>
      <c r="G181" s="3">
        <v>400</v>
      </c>
      <c r="H181" s="3">
        <v>0</v>
      </c>
      <c r="I181" s="3">
        <v>0</v>
      </c>
      <c r="J181" s="3">
        <v>11</v>
      </c>
      <c r="K181" s="3">
        <v>66</v>
      </c>
      <c r="L181" s="3">
        <v>66</v>
      </c>
      <c r="M181" s="3">
        <v>66</v>
      </c>
      <c r="N181" s="3">
        <v>66</v>
      </c>
      <c r="O181" s="3">
        <v>66</v>
      </c>
      <c r="P181" s="3">
        <v>59</v>
      </c>
      <c r="Q181" s="3">
        <v>0</v>
      </c>
      <c r="R181" s="3">
        <v>0</v>
      </c>
      <c r="S181" s="3">
        <v>0</v>
      </c>
      <c r="T181" s="3">
        <v>0</v>
      </c>
      <c r="U181" s="3">
        <v>0</v>
      </c>
      <c r="V181" s="3">
        <v>0</v>
      </c>
      <c r="W181" s="3">
        <v>0</v>
      </c>
      <c r="X181" s="3">
        <v>0</v>
      </c>
      <c r="Y181" s="3">
        <v>0</v>
      </c>
      <c r="Z181" s="3">
        <v>0</v>
      </c>
      <c r="AA181" s="3">
        <v>0</v>
      </c>
      <c r="AB181" s="3">
        <v>0</v>
      </c>
      <c r="AC181" s="3">
        <v>257</v>
      </c>
      <c r="AD181" s="3">
        <v>0</v>
      </c>
      <c r="AE181" s="3">
        <f t="shared" si="2"/>
        <v>0</v>
      </c>
      <c r="AF181" s="3" t="s">
        <v>74</v>
      </c>
      <c r="AG181" s="3" t="s">
        <v>103</v>
      </c>
      <c r="AH181" s="3" t="s">
        <v>103</v>
      </c>
      <c r="AI181" s="3" t="s">
        <v>69</v>
      </c>
      <c r="AJ181" s="3" t="s">
        <v>69</v>
      </c>
      <c r="AK181" s="3" t="s">
        <v>103</v>
      </c>
      <c r="AL181" s="3" t="s">
        <v>80</v>
      </c>
      <c r="AM181" s="3" t="s">
        <v>922</v>
      </c>
      <c r="AN181" s="3" t="s">
        <v>69</v>
      </c>
      <c r="AO181" s="3" t="s">
        <v>923</v>
      </c>
    </row>
    <row r="182" spans="1:41" x14ac:dyDescent="0.25">
      <c r="A182" s="3" t="s">
        <v>924</v>
      </c>
      <c r="B182" s="3" t="s">
        <v>925</v>
      </c>
      <c r="C182" s="5" t="s">
        <v>108</v>
      </c>
      <c r="D182" s="12">
        <v>3.06</v>
      </c>
      <c r="E182" s="6" t="s">
        <v>102</v>
      </c>
      <c r="F182" s="6">
        <v>70</v>
      </c>
      <c r="G182" s="3">
        <v>70</v>
      </c>
      <c r="H182" s="3">
        <v>0</v>
      </c>
      <c r="I182" s="3">
        <v>0</v>
      </c>
      <c r="J182" s="3">
        <v>0</v>
      </c>
      <c r="K182" s="3">
        <v>15</v>
      </c>
      <c r="L182" s="3">
        <v>44</v>
      </c>
      <c r="M182" s="3">
        <v>11</v>
      </c>
      <c r="N182" s="3">
        <v>0</v>
      </c>
      <c r="O182" s="3">
        <v>0</v>
      </c>
      <c r="P182" s="3">
        <v>0</v>
      </c>
      <c r="Q182" s="3">
        <v>0</v>
      </c>
      <c r="R182" s="3">
        <v>0</v>
      </c>
      <c r="S182" s="3">
        <v>0</v>
      </c>
      <c r="T182" s="3">
        <v>0</v>
      </c>
      <c r="U182" s="3">
        <v>0</v>
      </c>
      <c r="V182" s="3">
        <v>0</v>
      </c>
      <c r="W182" s="3">
        <v>0</v>
      </c>
      <c r="X182" s="3">
        <v>0</v>
      </c>
      <c r="Y182" s="3">
        <v>0</v>
      </c>
      <c r="Z182" s="3">
        <v>0</v>
      </c>
      <c r="AA182" s="3">
        <v>0</v>
      </c>
      <c r="AB182" s="3">
        <v>0</v>
      </c>
      <c r="AC182" s="3">
        <v>11</v>
      </c>
      <c r="AD182" s="3">
        <v>0</v>
      </c>
      <c r="AE182" s="3">
        <f t="shared" si="2"/>
        <v>0</v>
      </c>
      <c r="AF182" s="3" t="s">
        <v>74</v>
      </c>
      <c r="AG182" s="3" t="s">
        <v>103</v>
      </c>
      <c r="AH182" s="3" t="s">
        <v>103</v>
      </c>
      <c r="AI182" s="3" t="s">
        <v>69</v>
      </c>
      <c r="AJ182" s="3" t="s">
        <v>69</v>
      </c>
      <c r="AK182" s="3" t="s">
        <v>103</v>
      </c>
      <c r="AL182" s="3" t="s">
        <v>80</v>
      </c>
      <c r="AM182" s="3" t="s">
        <v>926</v>
      </c>
      <c r="AN182" s="3" t="s">
        <v>69</v>
      </c>
      <c r="AO182" s="3" t="s">
        <v>105</v>
      </c>
    </row>
    <row r="183" spans="1:41" x14ac:dyDescent="0.25">
      <c r="A183" s="3" t="s">
        <v>927</v>
      </c>
      <c r="B183" s="3" t="s">
        <v>928</v>
      </c>
      <c r="C183" s="5" t="s">
        <v>189</v>
      </c>
      <c r="D183" s="12">
        <v>0.32</v>
      </c>
      <c r="E183" s="6" t="s">
        <v>102</v>
      </c>
      <c r="F183" s="6">
        <v>30</v>
      </c>
      <c r="G183" s="3">
        <v>30</v>
      </c>
      <c r="H183" s="3">
        <v>0</v>
      </c>
      <c r="I183" s="3">
        <v>0</v>
      </c>
      <c r="J183" s="3">
        <v>0</v>
      </c>
      <c r="K183" s="3">
        <v>30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f t="shared" si="2"/>
        <v>0</v>
      </c>
      <c r="AF183" s="3" t="s">
        <v>74</v>
      </c>
      <c r="AG183" s="3" t="s">
        <v>103</v>
      </c>
      <c r="AH183" s="3" t="s">
        <v>103</v>
      </c>
      <c r="AI183" s="3" t="s">
        <v>69</v>
      </c>
      <c r="AJ183" s="3" t="s">
        <v>69</v>
      </c>
      <c r="AK183" s="3" t="s">
        <v>103</v>
      </c>
      <c r="AL183" s="3" t="s">
        <v>80</v>
      </c>
      <c r="AM183" s="3" t="s">
        <v>929</v>
      </c>
      <c r="AN183" s="3" t="s">
        <v>69</v>
      </c>
      <c r="AO183" s="3" t="s">
        <v>105</v>
      </c>
    </row>
    <row r="184" spans="1:41" x14ac:dyDescent="0.25">
      <c r="A184" s="3" t="s">
        <v>930</v>
      </c>
      <c r="B184" s="3" t="s">
        <v>931</v>
      </c>
      <c r="C184" s="5" t="s">
        <v>157</v>
      </c>
      <c r="D184" s="12">
        <v>9.86</v>
      </c>
      <c r="E184" s="6" t="s">
        <v>102</v>
      </c>
      <c r="F184" s="6">
        <v>365</v>
      </c>
      <c r="G184" s="3">
        <v>365</v>
      </c>
      <c r="H184" s="3">
        <v>0</v>
      </c>
      <c r="I184" s="3">
        <v>0</v>
      </c>
      <c r="J184" s="3">
        <v>83</v>
      </c>
      <c r="K184" s="3">
        <v>66</v>
      </c>
      <c r="L184" s="3">
        <v>66</v>
      </c>
      <c r="M184" s="3">
        <v>66</v>
      </c>
      <c r="N184" s="3">
        <v>66</v>
      </c>
      <c r="O184" s="3">
        <v>18</v>
      </c>
      <c r="P184" s="3">
        <v>0</v>
      </c>
      <c r="Q184" s="3">
        <v>0</v>
      </c>
      <c r="R184" s="3">
        <v>0</v>
      </c>
      <c r="S184" s="3">
        <v>0</v>
      </c>
      <c r="T184" s="3">
        <v>0</v>
      </c>
      <c r="U184" s="3">
        <v>0</v>
      </c>
      <c r="V184" s="3">
        <v>0</v>
      </c>
      <c r="W184" s="3">
        <v>0</v>
      </c>
      <c r="X184" s="3">
        <v>0</v>
      </c>
      <c r="Y184" s="3">
        <v>0</v>
      </c>
      <c r="Z184" s="3">
        <v>0</v>
      </c>
      <c r="AA184" s="3">
        <v>0</v>
      </c>
      <c r="AB184" s="3">
        <v>0</v>
      </c>
      <c r="AC184" s="3">
        <v>150</v>
      </c>
      <c r="AD184" s="3">
        <v>0</v>
      </c>
      <c r="AE184" s="3">
        <f t="shared" si="2"/>
        <v>0</v>
      </c>
      <c r="AF184" s="3" t="s">
        <v>86</v>
      </c>
      <c r="AG184" s="3" t="s">
        <v>103</v>
      </c>
      <c r="AH184" s="3" t="s">
        <v>103</v>
      </c>
      <c r="AI184" s="3" t="s">
        <v>69</v>
      </c>
      <c r="AJ184" s="3" t="s">
        <v>69</v>
      </c>
      <c r="AK184" s="3" t="s">
        <v>103</v>
      </c>
      <c r="AL184" s="3" t="s">
        <v>80</v>
      </c>
      <c r="AM184" s="3" t="s">
        <v>932</v>
      </c>
      <c r="AN184" s="3" t="s">
        <v>69</v>
      </c>
      <c r="AO184" s="3" t="s">
        <v>933</v>
      </c>
    </row>
    <row r="185" spans="1:41" x14ac:dyDescent="0.25">
      <c r="A185" s="3" t="s">
        <v>934</v>
      </c>
      <c r="B185" s="3" t="s">
        <v>935</v>
      </c>
      <c r="C185" s="5" t="s">
        <v>280</v>
      </c>
      <c r="D185" s="12">
        <v>0.09</v>
      </c>
      <c r="E185" s="6" t="s">
        <v>102</v>
      </c>
      <c r="F185" s="6">
        <v>9</v>
      </c>
      <c r="G185" s="3">
        <v>9</v>
      </c>
      <c r="H185" s="3">
        <v>0</v>
      </c>
      <c r="I185" s="3">
        <v>0</v>
      </c>
      <c r="J185" s="3">
        <v>0</v>
      </c>
      <c r="K185" s="3">
        <v>8</v>
      </c>
      <c r="L185" s="3">
        <v>1</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f t="shared" si="2"/>
        <v>0</v>
      </c>
      <c r="AF185" s="3" t="s">
        <v>50</v>
      </c>
      <c r="AG185" s="3" t="s">
        <v>103</v>
      </c>
      <c r="AH185" s="3" t="s">
        <v>103</v>
      </c>
      <c r="AI185" s="3" t="s">
        <v>69</v>
      </c>
      <c r="AJ185" s="3" t="s">
        <v>69</v>
      </c>
      <c r="AK185" s="3" t="s">
        <v>103</v>
      </c>
      <c r="AL185" s="3" t="s">
        <v>80</v>
      </c>
      <c r="AM185" s="3" t="s">
        <v>936</v>
      </c>
      <c r="AN185" s="3" t="s">
        <v>69</v>
      </c>
      <c r="AO185" s="3" t="s">
        <v>105</v>
      </c>
    </row>
    <row r="186" spans="1:41" x14ac:dyDescent="0.25">
      <c r="A186" s="3" t="s">
        <v>937</v>
      </c>
      <c r="B186" s="3" t="s">
        <v>938</v>
      </c>
      <c r="C186" s="5" t="s">
        <v>94</v>
      </c>
      <c r="D186" s="12">
        <v>0.35</v>
      </c>
      <c r="E186" s="6" t="s">
        <v>102</v>
      </c>
      <c r="F186" s="6">
        <v>38</v>
      </c>
      <c r="G186" s="3">
        <v>38</v>
      </c>
      <c r="H186" s="3">
        <v>0</v>
      </c>
      <c r="I186" s="3">
        <v>0</v>
      </c>
      <c r="J186" s="3">
        <v>0</v>
      </c>
      <c r="K186" s="3">
        <v>20</v>
      </c>
      <c r="L186" s="3">
        <v>18</v>
      </c>
      <c r="M186" s="3">
        <v>0</v>
      </c>
      <c r="N186" s="3">
        <v>0</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f t="shared" si="2"/>
        <v>0</v>
      </c>
      <c r="AF186" s="3" t="s">
        <v>50</v>
      </c>
      <c r="AG186" s="3" t="s">
        <v>103</v>
      </c>
      <c r="AH186" s="3" t="s">
        <v>103</v>
      </c>
      <c r="AI186" s="3" t="s">
        <v>69</v>
      </c>
      <c r="AJ186" s="3" t="s">
        <v>69</v>
      </c>
      <c r="AK186" s="3" t="s">
        <v>103</v>
      </c>
      <c r="AL186" s="3" t="s">
        <v>80</v>
      </c>
      <c r="AM186" s="3" t="s">
        <v>939</v>
      </c>
      <c r="AN186" s="3" t="s">
        <v>69</v>
      </c>
      <c r="AO186" s="3" t="s">
        <v>105</v>
      </c>
    </row>
    <row r="187" spans="1:41" x14ac:dyDescent="0.25">
      <c r="A187" s="3" t="s">
        <v>940</v>
      </c>
      <c r="B187" s="3" t="s">
        <v>941</v>
      </c>
      <c r="C187" s="5" t="s">
        <v>73</v>
      </c>
      <c r="D187" s="6">
        <v>0.12</v>
      </c>
      <c r="E187" s="6" t="s">
        <v>63</v>
      </c>
      <c r="F187" s="3">
        <v>4</v>
      </c>
      <c r="G187" s="3">
        <v>4</v>
      </c>
      <c r="H187" s="3">
        <v>0</v>
      </c>
      <c r="I187" s="3">
        <v>0</v>
      </c>
      <c r="J187" s="3">
        <v>0</v>
      </c>
      <c r="K187" s="3">
        <v>0</v>
      </c>
      <c r="L187" s="3">
        <v>2</v>
      </c>
      <c r="M187" s="3">
        <v>2</v>
      </c>
      <c r="N187" s="3">
        <v>0</v>
      </c>
      <c r="O187" s="3">
        <v>0</v>
      </c>
      <c r="P187" s="3">
        <v>0</v>
      </c>
      <c r="Q187" s="3">
        <v>0</v>
      </c>
      <c r="R187" s="3">
        <v>0</v>
      </c>
      <c r="S187" s="3">
        <v>0</v>
      </c>
      <c r="T187" s="3">
        <v>0</v>
      </c>
      <c r="U187" s="3">
        <v>0</v>
      </c>
      <c r="V187" s="3">
        <v>0</v>
      </c>
      <c r="W187" s="3">
        <v>0</v>
      </c>
      <c r="X187" s="3">
        <v>0</v>
      </c>
      <c r="Y187" s="3">
        <v>0</v>
      </c>
      <c r="Z187" s="3">
        <v>0</v>
      </c>
      <c r="AA187" s="3">
        <v>0</v>
      </c>
      <c r="AB187" s="3">
        <v>0</v>
      </c>
      <c r="AC187" s="3">
        <v>2</v>
      </c>
      <c r="AD187" s="3">
        <v>0</v>
      </c>
      <c r="AE187" s="3">
        <f t="shared" si="2"/>
        <v>0</v>
      </c>
      <c r="AF187" s="3" t="s">
        <v>50</v>
      </c>
      <c r="AG187" s="3" t="s">
        <v>75</v>
      </c>
      <c r="AH187" s="3" t="s">
        <v>76</v>
      </c>
      <c r="AI187" s="3" t="s">
        <v>942</v>
      </c>
      <c r="AJ187" s="3" t="s">
        <v>130</v>
      </c>
      <c r="AK187" s="3" t="s">
        <v>79</v>
      </c>
      <c r="AL187" s="3" t="s">
        <v>80</v>
      </c>
      <c r="AM187" s="3" t="s">
        <v>943</v>
      </c>
      <c r="AN187" s="3" t="s">
        <v>944</v>
      </c>
      <c r="AO187" s="3" t="s">
        <v>671</v>
      </c>
    </row>
    <row r="188" spans="1:41" x14ac:dyDescent="0.25">
      <c r="A188" s="3" t="s">
        <v>945</v>
      </c>
      <c r="B188" s="3" t="s">
        <v>946</v>
      </c>
      <c r="C188" s="5" t="s">
        <v>273</v>
      </c>
      <c r="D188" s="12">
        <v>0.02</v>
      </c>
      <c r="E188" s="6" t="s">
        <v>102</v>
      </c>
      <c r="F188" s="6">
        <v>2</v>
      </c>
      <c r="G188" s="3">
        <v>2</v>
      </c>
      <c r="H188" s="3">
        <v>0</v>
      </c>
      <c r="I188" s="3">
        <v>0</v>
      </c>
      <c r="J188" s="3">
        <v>0</v>
      </c>
      <c r="K188" s="3">
        <v>2</v>
      </c>
      <c r="L188" s="3">
        <v>0</v>
      </c>
      <c r="M188" s="3">
        <v>0</v>
      </c>
      <c r="N188" s="3">
        <v>0</v>
      </c>
      <c r="O188" s="3">
        <v>0</v>
      </c>
      <c r="P188" s="3">
        <v>0</v>
      </c>
      <c r="Q188" s="3">
        <v>0</v>
      </c>
      <c r="R188" s="3">
        <v>0</v>
      </c>
      <c r="S188" s="3">
        <v>0</v>
      </c>
      <c r="T188" s="3">
        <v>0</v>
      </c>
      <c r="U188" s="3">
        <v>0</v>
      </c>
      <c r="V188" s="3">
        <v>0</v>
      </c>
      <c r="W188" s="3">
        <v>0</v>
      </c>
      <c r="X188" s="3">
        <v>0</v>
      </c>
      <c r="Y188" s="3">
        <v>0</v>
      </c>
      <c r="Z188" s="3">
        <v>0</v>
      </c>
      <c r="AA188" s="3">
        <v>0</v>
      </c>
      <c r="AB188" s="3">
        <v>0</v>
      </c>
      <c r="AC188" s="3">
        <v>0</v>
      </c>
      <c r="AD188" s="3">
        <v>0</v>
      </c>
      <c r="AE188" s="3">
        <f t="shared" si="2"/>
        <v>0</v>
      </c>
      <c r="AF188" s="3" t="s">
        <v>50</v>
      </c>
      <c r="AG188" s="3" t="s">
        <v>103</v>
      </c>
      <c r="AH188" s="3" t="s">
        <v>103</v>
      </c>
      <c r="AI188" s="3" t="s">
        <v>69</v>
      </c>
      <c r="AJ188" s="3" t="s">
        <v>69</v>
      </c>
      <c r="AK188" s="3" t="s">
        <v>103</v>
      </c>
      <c r="AL188" s="3" t="s">
        <v>80</v>
      </c>
      <c r="AM188" s="3" t="s">
        <v>947</v>
      </c>
      <c r="AN188" s="3" t="s">
        <v>69</v>
      </c>
      <c r="AO188" s="3" t="s">
        <v>105</v>
      </c>
    </row>
    <row r="189" spans="1:41" x14ac:dyDescent="0.25">
      <c r="A189" s="3" t="s">
        <v>948</v>
      </c>
      <c r="B189" s="3" t="s">
        <v>949</v>
      </c>
      <c r="C189" s="5" t="s">
        <v>181</v>
      </c>
      <c r="D189" s="12">
        <v>0.01</v>
      </c>
      <c r="E189" s="6" t="s">
        <v>243</v>
      </c>
      <c r="F189" s="6">
        <v>1</v>
      </c>
      <c r="G189" s="3">
        <v>1</v>
      </c>
      <c r="H189" s="3">
        <v>0</v>
      </c>
      <c r="I189" s="3">
        <v>0</v>
      </c>
      <c r="J189" s="3">
        <v>0</v>
      </c>
      <c r="K189" s="3">
        <v>1</v>
      </c>
      <c r="L189" s="3">
        <v>0</v>
      </c>
      <c r="M189" s="3">
        <v>0</v>
      </c>
      <c r="N189" s="3">
        <v>0</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f t="shared" si="2"/>
        <v>0</v>
      </c>
      <c r="AF189" s="3" t="s">
        <v>50</v>
      </c>
      <c r="AG189" s="3" t="s">
        <v>103</v>
      </c>
      <c r="AH189" s="3" t="s">
        <v>103</v>
      </c>
      <c r="AI189" s="3" t="s">
        <v>69</v>
      </c>
      <c r="AJ189" s="3" t="s">
        <v>69</v>
      </c>
      <c r="AK189" s="3" t="s">
        <v>103</v>
      </c>
      <c r="AL189" s="3" t="s">
        <v>80</v>
      </c>
      <c r="AM189" s="3" t="s">
        <v>950</v>
      </c>
      <c r="AN189" s="3" t="s">
        <v>69</v>
      </c>
      <c r="AO189" s="3" t="s">
        <v>647</v>
      </c>
    </row>
    <row r="190" spans="1:41" x14ac:dyDescent="0.25">
      <c r="A190" s="3" t="s">
        <v>951</v>
      </c>
      <c r="B190" s="3" t="s">
        <v>952</v>
      </c>
      <c r="C190" s="5" t="s">
        <v>94</v>
      </c>
      <c r="D190" s="6">
        <v>0.04</v>
      </c>
      <c r="E190" s="6" t="s">
        <v>63</v>
      </c>
      <c r="F190" s="3">
        <v>1</v>
      </c>
      <c r="G190" s="3">
        <v>1</v>
      </c>
      <c r="H190" s="3">
        <v>0</v>
      </c>
      <c r="I190" s="3">
        <v>0</v>
      </c>
      <c r="J190" s="3">
        <v>0</v>
      </c>
      <c r="K190" s="3">
        <v>0</v>
      </c>
      <c r="L190" s="3">
        <v>1</v>
      </c>
      <c r="M190" s="3">
        <v>0</v>
      </c>
      <c r="N190" s="3">
        <v>0</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f t="shared" si="2"/>
        <v>0</v>
      </c>
      <c r="AF190" s="3" t="s">
        <v>50</v>
      </c>
      <c r="AG190" s="3" t="s">
        <v>744</v>
      </c>
      <c r="AH190" s="3" t="s">
        <v>745</v>
      </c>
      <c r="AI190" s="3" t="s">
        <v>953</v>
      </c>
      <c r="AJ190" s="3" t="s">
        <v>878</v>
      </c>
      <c r="AK190" s="3" t="s">
        <v>954</v>
      </c>
      <c r="AL190" s="3" t="s">
        <v>80</v>
      </c>
      <c r="AM190" s="3" t="s">
        <v>955</v>
      </c>
      <c r="AN190" s="3" t="s">
        <v>69</v>
      </c>
      <c r="AO190" s="3" t="s">
        <v>625</v>
      </c>
    </row>
    <row r="191" spans="1:41" x14ac:dyDescent="0.25">
      <c r="A191" s="3" t="s">
        <v>956</v>
      </c>
      <c r="B191" s="3" t="s">
        <v>957</v>
      </c>
      <c r="C191" s="5" t="s">
        <v>242</v>
      </c>
      <c r="D191" s="6">
        <v>0.06</v>
      </c>
      <c r="E191" s="6" t="s">
        <v>63</v>
      </c>
      <c r="F191" s="3">
        <v>1</v>
      </c>
      <c r="G191" s="3">
        <v>1</v>
      </c>
      <c r="H191" s="3">
        <v>0</v>
      </c>
      <c r="I191" s="3">
        <v>0</v>
      </c>
      <c r="J191" s="3">
        <v>0</v>
      </c>
      <c r="K191" s="3">
        <v>0</v>
      </c>
      <c r="L191" s="3">
        <v>1</v>
      </c>
      <c r="M191" s="3">
        <v>0</v>
      </c>
      <c r="N191" s="3">
        <v>0</v>
      </c>
      <c r="O191" s="3">
        <v>0</v>
      </c>
      <c r="P191" s="3">
        <v>0</v>
      </c>
      <c r="Q191" s="3">
        <v>0</v>
      </c>
      <c r="R191" s="3">
        <v>0</v>
      </c>
      <c r="S191" s="3">
        <v>0</v>
      </c>
      <c r="T191" s="3">
        <v>0</v>
      </c>
      <c r="U191" s="3">
        <v>0</v>
      </c>
      <c r="V191" s="3">
        <v>0</v>
      </c>
      <c r="W191" s="3">
        <v>0</v>
      </c>
      <c r="X191" s="3">
        <v>0</v>
      </c>
      <c r="Y191" s="3">
        <v>0</v>
      </c>
      <c r="Z191" s="3">
        <v>0</v>
      </c>
      <c r="AA191" s="3">
        <v>0</v>
      </c>
      <c r="AB191" s="3">
        <v>0</v>
      </c>
      <c r="AC191" s="3">
        <v>0</v>
      </c>
      <c r="AD191" s="3">
        <v>0</v>
      </c>
      <c r="AE191" s="3">
        <f t="shared" si="2"/>
        <v>0</v>
      </c>
      <c r="AF191" s="3" t="s">
        <v>50</v>
      </c>
      <c r="AG191" s="3" t="s">
        <v>75</v>
      </c>
      <c r="AH191" s="3" t="s">
        <v>76</v>
      </c>
      <c r="AI191" s="3" t="s">
        <v>958</v>
      </c>
      <c r="AJ191" s="3" t="s">
        <v>130</v>
      </c>
      <c r="AK191" s="3" t="s">
        <v>79</v>
      </c>
      <c r="AL191" s="3" t="s">
        <v>80</v>
      </c>
      <c r="AM191" s="3" t="s">
        <v>959</v>
      </c>
      <c r="AN191" s="3" t="s">
        <v>69</v>
      </c>
      <c r="AO191" s="3" t="s">
        <v>671</v>
      </c>
    </row>
    <row r="192" spans="1:41" x14ac:dyDescent="0.25">
      <c r="A192" s="3" t="s">
        <v>960</v>
      </c>
      <c r="B192" s="3" t="s">
        <v>961</v>
      </c>
      <c r="C192" s="5" t="s">
        <v>128</v>
      </c>
      <c r="D192" s="6">
        <v>0.21</v>
      </c>
      <c r="E192" s="6" t="s">
        <v>63</v>
      </c>
      <c r="F192" s="3">
        <v>3</v>
      </c>
      <c r="G192" s="3">
        <v>3</v>
      </c>
      <c r="H192" s="3">
        <v>0</v>
      </c>
      <c r="I192" s="3">
        <v>0</v>
      </c>
      <c r="J192" s="3">
        <v>0</v>
      </c>
      <c r="K192" s="3">
        <v>0</v>
      </c>
      <c r="L192" s="3">
        <v>0</v>
      </c>
      <c r="M192" s="3">
        <v>2</v>
      </c>
      <c r="N192" s="3">
        <v>1</v>
      </c>
      <c r="O192" s="3">
        <v>0</v>
      </c>
      <c r="P192" s="3">
        <v>0</v>
      </c>
      <c r="Q192" s="3">
        <v>0</v>
      </c>
      <c r="R192" s="3">
        <v>0</v>
      </c>
      <c r="S192" s="3">
        <v>0</v>
      </c>
      <c r="T192" s="3">
        <v>0</v>
      </c>
      <c r="U192" s="3">
        <v>0</v>
      </c>
      <c r="V192" s="3">
        <v>0</v>
      </c>
      <c r="W192" s="3">
        <v>0</v>
      </c>
      <c r="X192" s="3">
        <v>0</v>
      </c>
      <c r="Y192" s="3">
        <v>0</v>
      </c>
      <c r="Z192" s="3">
        <v>0</v>
      </c>
      <c r="AA192" s="3">
        <v>0</v>
      </c>
      <c r="AB192" s="3">
        <v>0</v>
      </c>
      <c r="AC192" s="3">
        <v>3</v>
      </c>
      <c r="AD192" s="3">
        <v>0</v>
      </c>
      <c r="AE192" s="3">
        <f t="shared" si="2"/>
        <v>0</v>
      </c>
      <c r="AF192" s="3" t="s">
        <v>50</v>
      </c>
      <c r="AG192" s="3" t="s">
        <v>744</v>
      </c>
      <c r="AH192" s="3" t="s">
        <v>745</v>
      </c>
      <c r="AI192" s="3" t="s">
        <v>962</v>
      </c>
      <c r="AJ192" s="3" t="s">
        <v>130</v>
      </c>
      <c r="AK192" s="3" t="s">
        <v>747</v>
      </c>
      <c r="AL192" s="3" t="s">
        <v>80</v>
      </c>
      <c r="AM192" s="3" t="s">
        <v>963</v>
      </c>
      <c r="AN192" s="3" t="s">
        <v>69</v>
      </c>
      <c r="AO192" s="3" t="s">
        <v>625</v>
      </c>
    </row>
    <row r="193" spans="1:41" x14ac:dyDescent="0.25">
      <c r="A193" s="3" t="s">
        <v>964</v>
      </c>
      <c r="B193" s="3" t="s">
        <v>965</v>
      </c>
      <c r="C193" s="5" t="s">
        <v>101</v>
      </c>
      <c r="D193" s="12">
        <v>0.03</v>
      </c>
      <c r="E193" s="6" t="s">
        <v>243</v>
      </c>
      <c r="F193" s="6">
        <v>8</v>
      </c>
      <c r="G193" s="3">
        <v>8</v>
      </c>
      <c r="H193" s="3">
        <v>0</v>
      </c>
      <c r="I193" s="3">
        <v>0</v>
      </c>
      <c r="J193" s="3">
        <v>0</v>
      </c>
      <c r="K193" s="3">
        <v>8</v>
      </c>
      <c r="L193" s="3">
        <v>0</v>
      </c>
      <c r="M193" s="3">
        <v>0</v>
      </c>
      <c r="N193" s="3">
        <v>0</v>
      </c>
      <c r="O193" s="3">
        <v>0</v>
      </c>
      <c r="P193" s="3">
        <v>0</v>
      </c>
      <c r="Q193" s="3">
        <v>0</v>
      </c>
      <c r="R193" s="3">
        <v>0</v>
      </c>
      <c r="S193" s="3">
        <v>0</v>
      </c>
      <c r="T193" s="3">
        <v>0</v>
      </c>
      <c r="U193" s="3">
        <v>0</v>
      </c>
      <c r="V193" s="3">
        <v>0</v>
      </c>
      <c r="W193" s="3">
        <v>0</v>
      </c>
      <c r="X193" s="3">
        <v>0</v>
      </c>
      <c r="Y193" s="3">
        <v>0</v>
      </c>
      <c r="Z193" s="3">
        <v>0</v>
      </c>
      <c r="AA193" s="3">
        <v>0</v>
      </c>
      <c r="AB193" s="3">
        <v>0</v>
      </c>
      <c r="AC193" s="3">
        <v>0</v>
      </c>
      <c r="AD193" s="3">
        <v>0</v>
      </c>
      <c r="AE193" s="3">
        <f t="shared" si="2"/>
        <v>0</v>
      </c>
      <c r="AF193" s="3" t="s">
        <v>50</v>
      </c>
      <c r="AG193" s="3" t="s">
        <v>103</v>
      </c>
      <c r="AH193" s="3" t="s">
        <v>103</v>
      </c>
      <c r="AI193" s="3" t="s">
        <v>69</v>
      </c>
      <c r="AJ193" s="3" t="s">
        <v>69</v>
      </c>
      <c r="AK193" s="3" t="s">
        <v>103</v>
      </c>
      <c r="AL193" s="3" t="s">
        <v>80</v>
      </c>
      <c r="AM193" s="3" t="s">
        <v>966</v>
      </c>
      <c r="AN193" s="3" t="s">
        <v>69</v>
      </c>
      <c r="AO193" s="3" t="s">
        <v>967</v>
      </c>
    </row>
    <row r="194" spans="1:41" x14ac:dyDescent="0.25">
      <c r="A194" s="3" t="s">
        <v>968</v>
      </c>
      <c r="B194" s="3" t="s">
        <v>969</v>
      </c>
      <c r="C194" s="5" t="s">
        <v>108</v>
      </c>
      <c r="D194" s="6">
        <v>0.23</v>
      </c>
      <c r="E194" s="6" t="s">
        <v>102</v>
      </c>
      <c r="F194" s="3">
        <v>1</v>
      </c>
      <c r="G194" s="3">
        <v>1</v>
      </c>
      <c r="H194" s="3">
        <v>0</v>
      </c>
      <c r="I194" s="3">
        <v>0</v>
      </c>
      <c r="J194" s="3">
        <v>0</v>
      </c>
      <c r="K194" s="3">
        <v>0</v>
      </c>
      <c r="L194" s="3">
        <v>1</v>
      </c>
      <c r="M194" s="3">
        <v>0</v>
      </c>
      <c r="N194" s="3">
        <v>0</v>
      </c>
      <c r="O194" s="3">
        <v>0</v>
      </c>
      <c r="P194" s="3">
        <v>0</v>
      </c>
      <c r="Q194" s="3">
        <v>0</v>
      </c>
      <c r="R194" s="3">
        <v>0</v>
      </c>
      <c r="S194" s="3">
        <v>0</v>
      </c>
      <c r="T194" s="3">
        <v>0</v>
      </c>
      <c r="U194" s="3">
        <v>0</v>
      </c>
      <c r="V194" s="3">
        <v>0</v>
      </c>
      <c r="W194" s="3">
        <v>0</v>
      </c>
      <c r="X194" s="3">
        <v>0</v>
      </c>
      <c r="Y194" s="3">
        <v>0</v>
      </c>
      <c r="Z194" s="3">
        <v>0</v>
      </c>
      <c r="AA194" s="3">
        <v>0</v>
      </c>
      <c r="AB194" s="3">
        <v>0</v>
      </c>
      <c r="AC194" s="3">
        <v>0</v>
      </c>
      <c r="AD194" s="3">
        <v>0</v>
      </c>
      <c r="AE194" s="3">
        <f t="shared" si="2"/>
        <v>0</v>
      </c>
      <c r="AF194" s="3" t="s">
        <v>50</v>
      </c>
      <c r="AG194" s="3" t="s">
        <v>75</v>
      </c>
      <c r="AH194" s="3" t="s">
        <v>76</v>
      </c>
      <c r="AI194" s="3" t="s">
        <v>970</v>
      </c>
      <c r="AJ194" s="3" t="s">
        <v>130</v>
      </c>
      <c r="AK194" s="3" t="s">
        <v>79</v>
      </c>
      <c r="AL194" s="3" t="s">
        <v>80</v>
      </c>
      <c r="AM194" s="3" t="s">
        <v>971</v>
      </c>
      <c r="AN194" s="3" t="s">
        <v>972</v>
      </c>
      <c r="AO194" s="3" t="s">
        <v>105</v>
      </c>
    </row>
    <row r="195" spans="1:41" x14ac:dyDescent="0.25">
      <c r="A195" s="3" t="s">
        <v>973</v>
      </c>
      <c r="B195" s="3" t="s">
        <v>974</v>
      </c>
      <c r="C195" s="5" t="s">
        <v>108</v>
      </c>
      <c r="D195" s="12">
        <v>0.82</v>
      </c>
      <c r="E195" s="6" t="s">
        <v>102</v>
      </c>
      <c r="F195" s="6">
        <v>2</v>
      </c>
      <c r="G195" s="3">
        <v>2</v>
      </c>
      <c r="H195" s="3">
        <v>0</v>
      </c>
      <c r="I195" s="3">
        <v>0</v>
      </c>
      <c r="J195" s="3">
        <v>0</v>
      </c>
      <c r="K195" s="3">
        <v>2</v>
      </c>
      <c r="L195" s="3">
        <v>0</v>
      </c>
      <c r="M195" s="3">
        <v>0</v>
      </c>
      <c r="N195" s="3">
        <v>0</v>
      </c>
      <c r="O195" s="3">
        <v>0</v>
      </c>
      <c r="P195" s="3">
        <v>0</v>
      </c>
      <c r="Q195" s="3">
        <v>0</v>
      </c>
      <c r="R195" s="3">
        <v>0</v>
      </c>
      <c r="S195" s="3">
        <v>0</v>
      </c>
      <c r="T195" s="3">
        <v>0</v>
      </c>
      <c r="U195" s="3">
        <v>0</v>
      </c>
      <c r="V195" s="3">
        <v>0</v>
      </c>
      <c r="W195" s="3">
        <v>0</v>
      </c>
      <c r="X195" s="3">
        <v>0</v>
      </c>
      <c r="Y195" s="3">
        <v>0</v>
      </c>
      <c r="Z195" s="3">
        <v>0</v>
      </c>
      <c r="AA195" s="3">
        <v>0</v>
      </c>
      <c r="AB195" s="3">
        <v>0</v>
      </c>
      <c r="AC195" s="3">
        <v>0</v>
      </c>
      <c r="AD195" s="3">
        <v>0</v>
      </c>
      <c r="AE195" s="3">
        <f t="shared" si="2"/>
        <v>0</v>
      </c>
      <c r="AF195" s="3" t="s">
        <v>50</v>
      </c>
      <c r="AG195" s="3" t="s">
        <v>103</v>
      </c>
      <c r="AH195" s="3" t="s">
        <v>103</v>
      </c>
      <c r="AI195" s="3" t="s">
        <v>69</v>
      </c>
      <c r="AJ195" s="3" t="s">
        <v>69</v>
      </c>
      <c r="AK195" s="3" t="s">
        <v>103</v>
      </c>
      <c r="AL195" s="3" t="s">
        <v>80</v>
      </c>
      <c r="AM195" s="3" t="s">
        <v>975</v>
      </c>
      <c r="AN195" s="3" t="s">
        <v>69</v>
      </c>
      <c r="AO195" s="3" t="s">
        <v>105</v>
      </c>
    </row>
    <row r="196" spans="1:41" x14ac:dyDescent="0.25">
      <c r="A196" s="3" t="s">
        <v>976</v>
      </c>
      <c r="B196" s="3" t="s">
        <v>977</v>
      </c>
      <c r="C196" s="5" t="s">
        <v>85</v>
      </c>
      <c r="D196" s="6">
        <v>0.01</v>
      </c>
      <c r="E196" s="6" t="s">
        <v>102</v>
      </c>
      <c r="F196" s="3">
        <v>1</v>
      </c>
      <c r="G196" s="3">
        <v>1</v>
      </c>
      <c r="H196" s="3">
        <v>0</v>
      </c>
      <c r="I196" s="3">
        <v>0</v>
      </c>
      <c r="J196" s="3">
        <v>0</v>
      </c>
      <c r="K196" s="3">
        <v>0</v>
      </c>
      <c r="L196" s="3">
        <v>1</v>
      </c>
      <c r="M196" s="3">
        <v>0</v>
      </c>
      <c r="N196" s="3">
        <v>0</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f t="shared" ref="AE196:AE259" si="3">SUM(Y196:AB196)</f>
        <v>0</v>
      </c>
      <c r="AF196" s="3" t="s">
        <v>50</v>
      </c>
      <c r="AG196" s="3" t="s">
        <v>75</v>
      </c>
      <c r="AH196" s="3" t="s">
        <v>76</v>
      </c>
      <c r="AI196" s="3" t="s">
        <v>978</v>
      </c>
      <c r="AJ196" s="3" t="s">
        <v>96</v>
      </c>
      <c r="AK196" s="3" t="s">
        <v>79</v>
      </c>
      <c r="AL196" s="3" t="s">
        <v>80</v>
      </c>
      <c r="AM196" s="3" t="s">
        <v>979</v>
      </c>
      <c r="AN196" s="3" t="s">
        <v>69</v>
      </c>
      <c r="AO196" s="3" t="s">
        <v>105</v>
      </c>
    </row>
    <row r="197" spans="1:41" x14ac:dyDescent="0.25">
      <c r="A197" s="3" t="s">
        <v>980</v>
      </c>
      <c r="B197" s="3" t="s">
        <v>981</v>
      </c>
      <c r="C197" s="5" t="s">
        <v>327</v>
      </c>
      <c r="D197" s="6">
        <v>0.02</v>
      </c>
      <c r="E197" s="6" t="s">
        <v>63</v>
      </c>
      <c r="F197" s="3">
        <v>1</v>
      </c>
      <c r="G197" s="3">
        <v>1</v>
      </c>
      <c r="H197" s="3">
        <v>0</v>
      </c>
      <c r="I197" s="3">
        <v>0</v>
      </c>
      <c r="J197" s="3">
        <v>0</v>
      </c>
      <c r="K197" s="3">
        <v>0</v>
      </c>
      <c r="L197" s="3">
        <v>1</v>
      </c>
      <c r="M197" s="3">
        <v>0</v>
      </c>
      <c r="N197" s="3">
        <v>0</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f t="shared" si="3"/>
        <v>0</v>
      </c>
      <c r="AF197" s="3" t="s">
        <v>50</v>
      </c>
      <c r="AG197" s="3" t="s">
        <v>75</v>
      </c>
      <c r="AH197" s="3" t="s">
        <v>76</v>
      </c>
      <c r="AI197" s="3" t="s">
        <v>982</v>
      </c>
      <c r="AJ197" s="3" t="s">
        <v>983</v>
      </c>
      <c r="AK197" s="3" t="s">
        <v>79</v>
      </c>
      <c r="AL197" s="3" t="s">
        <v>80</v>
      </c>
      <c r="AM197" s="3" t="s">
        <v>984</v>
      </c>
      <c r="AN197" s="3" t="s">
        <v>69</v>
      </c>
      <c r="AO197" s="3" t="s">
        <v>625</v>
      </c>
    </row>
    <row r="198" spans="1:41" x14ac:dyDescent="0.25">
      <c r="A198" s="3" t="s">
        <v>985</v>
      </c>
      <c r="B198" s="3" t="s">
        <v>986</v>
      </c>
      <c r="C198" s="5" t="s">
        <v>157</v>
      </c>
      <c r="D198" s="12">
        <v>0.03</v>
      </c>
      <c r="E198" s="6" t="s">
        <v>243</v>
      </c>
      <c r="F198" s="6">
        <v>1</v>
      </c>
      <c r="G198" s="3">
        <v>1</v>
      </c>
      <c r="H198" s="3">
        <v>0</v>
      </c>
      <c r="I198" s="3">
        <v>0</v>
      </c>
      <c r="J198" s="3">
        <v>0</v>
      </c>
      <c r="K198" s="3">
        <v>1</v>
      </c>
      <c r="L198" s="3">
        <v>0</v>
      </c>
      <c r="M198" s="3">
        <v>0</v>
      </c>
      <c r="N198" s="3">
        <v>0</v>
      </c>
      <c r="O198" s="3">
        <v>0</v>
      </c>
      <c r="P198" s="3">
        <v>0</v>
      </c>
      <c r="Q198" s="3">
        <v>0</v>
      </c>
      <c r="R198" s="3">
        <v>0</v>
      </c>
      <c r="S198" s="3">
        <v>0</v>
      </c>
      <c r="T198" s="3">
        <v>0</v>
      </c>
      <c r="U198" s="3">
        <v>0</v>
      </c>
      <c r="V198" s="3">
        <v>0</v>
      </c>
      <c r="W198" s="3">
        <v>0</v>
      </c>
      <c r="X198" s="3">
        <v>0</v>
      </c>
      <c r="Y198" s="3">
        <v>0</v>
      </c>
      <c r="Z198" s="3">
        <v>0</v>
      </c>
      <c r="AA198" s="3">
        <v>0</v>
      </c>
      <c r="AB198" s="3">
        <v>0</v>
      </c>
      <c r="AC198" s="3">
        <v>0</v>
      </c>
      <c r="AD198" s="3">
        <v>0</v>
      </c>
      <c r="AE198" s="3">
        <f t="shared" si="3"/>
        <v>0</v>
      </c>
      <c r="AF198" s="3" t="s">
        <v>50</v>
      </c>
      <c r="AG198" s="3" t="s">
        <v>103</v>
      </c>
      <c r="AH198" s="3" t="s">
        <v>103</v>
      </c>
      <c r="AI198" s="3" t="s">
        <v>69</v>
      </c>
      <c r="AJ198" s="3" t="s">
        <v>69</v>
      </c>
      <c r="AK198" s="3" t="s">
        <v>103</v>
      </c>
      <c r="AL198" s="3" t="s">
        <v>80</v>
      </c>
      <c r="AM198" s="3" t="s">
        <v>987</v>
      </c>
      <c r="AN198" s="3" t="s">
        <v>69</v>
      </c>
      <c r="AO198" s="3" t="s">
        <v>373</v>
      </c>
    </row>
    <row r="199" spans="1:41" x14ac:dyDescent="0.25">
      <c r="A199" s="3" t="s">
        <v>988</v>
      </c>
      <c r="B199" s="3" t="s">
        <v>989</v>
      </c>
      <c r="C199" s="5" t="s">
        <v>85</v>
      </c>
      <c r="D199" s="12">
        <v>0.06</v>
      </c>
      <c r="E199" s="6" t="s">
        <v>102</v>
      </c>
      <c r="F199" s="6">
        <v>2</v>
      </c>
      <c r="G199" s="3">
        <v>2</v>
      </c>
      <c r="H199" s="3">
        <v>0</v>
      </c>
      <c r="I199" s="3">
        <v>0</v>
      </c>
      <c r="J199" s="3">
        <v>0</v>
      </c>
      <c r="K199" s="3">
        <v>1</v>
      </c>
      <c r="L199" s="3">
        <v>1</v>
      </c>
      <c r="M199" s="3">
        <v>0</v>
      </c>
      <c r="N199" s="3">
        <v>0</v>
      </c>
      <c r="O199" s="3">
        <v>0</v>
      </c>
      <c r="P199" s="3">
        <v>0</v>
      </c>
      <c r="Q199" s="3">
        <v>0</v>
      </c>
      <c r="R199" s="3">
        <v>0</v>
      </c>
      <c r="S199" s="3">
        <v>0</v>
      </c>
      <c r="T199" s="3">
        <v>0</v>
      </c>
      <c r="U199" s="3">
        <v>0</v>
      </c>
      <c r="V199" s="3">
        <v>0</v>
      </c>
      <c r="W199" s="3">
        <v>0</v>
      </c>
      <c r="X199" s="3">
        <v>0</v>
      </c>
      <c r="Y199" s="3">
        <v>0</v>
      </c>
      <c r="Z199" s="3">
        <v>0</v>
      </c>
      <c r="AA199" s="3">
        <v>0</v>
      </c>
      <c r="AB199" s="3">
        <v>0</v>
      </c>
      <c r="AC199" s="3">
        <v>0</v>
      </c>
      <c r="AD199" s="3">
        <v>0</v>
      </c>
      <c r="AE199" s="3">
        <f t="shared" si="3"/>
        <v>0</v>
      </c>
      <c r="AF199" s="3" t="s">
        <v>50</v>
      </c>
      <c r="AG199" s="3" t="s">
        <v>103</v>
      </c>
      <c r="AH199" s="3" t="s">
        <v>103</v>
      </c>
      <c r="AI199" s="3" t="s">
        <v>69</v>
      </c>
      <c r="AJ199" s="3" t="s">
        <v>69</v>
      </c>
      <c r="AK199" s="3" t="s">
        <v>103</v>
      </c>
      <c r="AL199" s="3" t="s">
        <v>80</v>
      </c>
      <c r="AM199" s="3" t="s">
        <v>990</v>
      </c>
      <c r="AN199" s="3" t="s">
        <v>69</v>
      </c>
      <c r="AO199" s="3" t="s">
        <v>105</v>
      </c>
    </row>
    <row r="200" spans="1:41" x14ac:dyDescent="0.25">
      <c r="A200" s="3" t="s">
        <v>991</v>
      </c>
      <c r="B200" s="3" t="s">
        <v>992</v>
      </c>
      <c r="C200" s="5" t="s">
        <v>242</v>
      </c>
      <c r="D200" s="12">
        <v>0.17</v>
      </c>
      <c r="E200" s="6" t="s">
        <v>102</v>
      </c>
      <c r="F200" s="6">
        <v>6</v>
      </c>
      <c r="G200" s="3">
        <v>6</v>
      </c>
      <c r="H200" s="3">
        <v>0</v>
      </c>
      <c r="I200" s="3">
        <v>0</v>
      </c>
      <c r="J200" s="3">
        <v>0</v>
      </c>
      <c r="K200" s="3">
        <v>6</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f t="shared" si="3"/>
        <v>0</v>
      </c>
      <c r="AF200" s="3" t="s">
        <v>50</v>
      </c>
      <c r="AG200" s="3" t="s">
        <v>103</v>
      </c>
      <c r="AH200" s="3" t="s">
        <v>103</v>
      </c>
      <c r="AI200" s="3" t="s">
        <v>69</v>
      </c>
      <c r="AJ200" s="3" t="s">
        <v>69</v>
      </c>
      <c r="AK200" s="3" t="s">
        <v>103</v>
      </c>
      <c r="AL200" s="3" t="s">
        <v>80</v>
      </c>
      <c r="AM200" s="3" t="s">
        <v>993</v>
      </c>
      <c r="AN200" s="3" t="s">
        <v>69</v>
      </c>
      <c r="AO200" s="3" t="s">
        <v>105</v>
      </c>
    </row>
    <row r="201" spans="1:41" x14ac:dyDescent="0.25">
      <c r="A201" s="3" t="s">
        <v>994</v>
      </c>
      <c r="B201" s="3" t="s">
        <v>995</v>
      </c>
      <c r="C201" s="5" t="s">
        <v>94</v>
      </c>
      <c r="D201" s="6">
        <v>7.0000000000000007E-2</v>
      </c>
      <c r="E201" s="6" t="s">
        <v>63</v>
      </c>
      <c r="F201" s="3">
        <v>1</v>
      </c>
      <c r="G201" s="3">
        <v>1</v>
      </c>
      <c r="H201" s="3">
        <v>0</v>
      </c>
      <c r="I201" s="3">
        <v>0</v>
      </c>
      <c r="J201" s="3">
        <v>0</v>
      </c>
      <c r="K201" s="3">
        <v>0</v>
      </c>
      <c r="L201" s="3">
        <v>0</v>
      </c>
      <c r="M201" s="3">
        <v>1</v>
      </c>
      <c r="N201" s="3">
        <v>0</v>
      </c>
      <c r="O201" s="3">
        <v>0</v>
      </c>
      <c r="P201" s="3">
        <v>0</v>
      </c>
      <c r="Q201" s="3">
        <v>0</v>
      </c>
      <c r="R201" s="3">
        <v>0</v>
      </c>
      <c r="S201" s="3">
        <v>0</v>
      </c>
      <c r="T201" s="3">
        <v>0</v>
      </c>
      <c r="U201" s="3">
        <v>0</v>
      </c>
      <c r="V201" s="3">
        <v>0</v>
      </c>
      <c r="W201" s="3">
        <v>0</v>
      </c>
      <c r="X201" s="3">
        <v>0</v>
      </c>
      <c r="Y201" s="3">
        <v>0</v>
      </c>
      <c r="Z201" s="3">
        <v>0</v>
      </c>
      <c r="AA201" s="3">
        <v>0</v>
      </c>
      <c r="AB201" s="3">
        <v>0</v>
      </c>
      <c r="AC201" s="3">
        <v>1</v>
      </c>
      <c r="AD201" s="3">
        <v>0</v>
      </c>
      <c r="AE201" s="3">
        <f t="shared" si="3"/>
        <v>0</v>
      </c>
      <c r="AF201" s="3" t="s">
        <v>50</v>
      </c>
      <c r="AG201" s="3" t="s">
        <v>75</v>
      </c>
      <c r="AH201" s="3" t="s">
        <v>76</v>
      </c>
      <c r="AI201" s="3" t="s">
        <v>996</v>
      </c>
      <c r="AJ201" s="3" t="s">
        <v>878</v>
      </c>
      <c r="AK201" s="3" t="s">
        <v>79</v>
      </c>
      <c r="AL201" s="3" t="s">
        <v>80</v>
      </c>
      <c r="AM201" s="3" t="s">
        <v>997</v>
      </c>
      <c r="AN201" s="3" t="s">
        <v>69</v>
      </c>
      <c r="AO201" s="3" t="s">
        <v>671</v>
      </c>
    </row>
    <row r="202" spans="1:41" x14ac:dyDescent="0.25">
      <c r="A202" s="3" t="s">
        <v>998</v>
      </c>
      <c r="B202" s="3" t="s">
        <v>999</v>
      </c>
      <c r="C202" s="5" t="s">
        <v>85</v>
      </c>
      <c r="D202" s="6">
        <v>0.05</v>
      </c>
      <c r="E202" s="6" t="s">
        <v>63</v>
      </c>
      <c r="F202" s="3">
        <v>1</v>
      </c>
      <c r="G202" s="3">
        <v>1</v>
      </c>
      <c r="H202" s="3">
        <v>0</v>
      </c>
      <c r="I202" s="3">
        <v>0</v>
      </c>
      <c r="J202" s="3">
        <v>0</v>
      </c>
      <c r="K202" s="3">
        <v>0</v>
      </c>
      <c r="L202" s="3">
        <v>0</v>
      </c>
      <c r="M202" s="3">
        <v>1</v>
      </c>
      <c r="N202" s="3">
        <v>0</v>
      </c>
      <c r="O202" s="3">
        <v>0</v>
      </c>
      <c r="P202" s="3">
        <v>0</v>
      </c>
      <c r="Q202" s="3">
        <v>0</v>
      </c>
      <c r="R202" s="3">
        <v>0</v>
      </c>
      <c r="S202" s="3">
        <v>0</v>
      </c>
      <c r="T202" s="3">
        <v>0</v>
      </c>
      <c r="U202" s="3">
        <v>0</v>
      </c>
      <c r="V202" s="3">
        <v>0</v>
      </c>
      <c r="W202" s="3">
        <v>0</v>
      </c>
      <c r="X202" s="3">
        <v>0</v>
      </c>
      <c r="Y202" s="3">
        <v>0</v>
      </c>
      <c r="Z202" s="3">
        <v>0</v>
      </c>
      <c r="AA202" s="3">
        <v>0</v>
      </c>
      <c r="AB202" s="3">
        <v>0</v>
      </c>
      <c r="AC202" s="3">
        <v>1</v>
      </c>
      <c r="AD202" s="3">
        <v>0</v>
      </c>
      <c r="AE202" s="3">
        <f t="shared" si="3"/>
        <v>0</v>
      </c>
      <c r="AF202" s="3" t="s">
        <v>50</v>
      </c>
      <c r="AG202" s="3" t="s">
        <v>75</v>
      </c>
      <c r="AH202" s="3" t="s">
        <v>76</v>
      </c>
      <c r="AI202" s="3" t="s">
        <v>1000</v>
      </c>
      <c r="AJ202" s="3" t="s">
        <v>96</v>
      </c>
      <c r="AK202" s="3" t="s">
        <v>79</v>
      </c>
      <c r="AL202" s="3" t="s">
        <v>80</v>
      </c>
      <c r="AM202" s="3" t="s">
        <v>1001</v>
      </c>
      <c r="AN202" s="3" t="s">
        <v>69</v>
      </c>
      <c r="AO202" s="3" t="s">
        <v>625</v>
      </c>
    </row>
    <row r="203" spans="1:41" x14ac:dyDescent="0.25">
      <c r="A203" s="3" t="s">
        <v>1002</v>
      </c>
      <c r="B203" s="3" t="s">
        <v>1003</v>
      </c>
      <c r="C203" s="5" t="s">
        <v>144</v>
      </c>
      <c r="D203" s="6">
        <v>0.03</v>
      </c>
      <c r="E203" s="6" t="s">
        <v>243</v>
      </c>
      <c r="F203" s="3">
        <v>6</v>
      </c>
      <c r="G203" s="3">
        <v>6</v>
      </c>
      <c r="H203" s="3">
        <v>0</v>
      </c>
      <c r="I203" s="3">
        <v>0</v>
      </c>
      <c r="J203" s="3">
        <v>0</v>
      </c>
      <c r="K203" s="3">
        <v>0</v>
      </c>
      <c r="L203" s="3">
        <v>6</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f t="shared" si="3"/>
        <v>0</v>
      </c>
      <c r="AF203" s="3" t="s">
        <v>50</v>
      </c>
      <c r="AG203" s="3" t="s">
        <v>75</v>
      </c>
      <c r="AH203" s="3" t="s">
        <v>76</v>
      </c>
      <c r="AI203" s="3" t="s">
        <v>1004</v>
      </c>
      <c r="AJ203" s="3" t="s">
        <v>453</v>
      </c>
      <c r="AK203" s="3" t="s">
        <v>79</v>
      </c>
      <c r="AL203" s="3" t="s">
        <v>80</v>
      </c>
      <c r="AM203" s="3" t="s">
        <v>1005</v>
      </c>
      <c r="AN203" s="3" t="s">
        <v>69</v>
      </c>
      <c r="AO203" s="3" t="s">
        <v>868</v>
      </c>
    </row>
    <row r="204" spans="1:41" x14ac:dyDescent="0.25">
      <c r="A204" s="3" t="s">
        <v>1006</v>
      </c>
      <c r="B204" s="3" t="s">
        <v>1007</v>
      </c>
      <c r="C204" s="5" t="s">
        <v>181</v>
      </c>
      <c r="D204" s="12">
        <v>0.01</v>
      </c>
      <c r="E204" s="6" t="s">
        <v>243</v>
      </c>
      <c r="F204" s="6">
        <v>1</v>
      </c>
      <c r="G204" s="3">
        <v>1</v>
      </c>
      <c r="H204" s="3">
        <v>0</v>
      </c>
      <c r="I204" s="3">
        <v>0</v>
      </c>
      <c r="J204" s="3">
        <v>0</v>
      </c>
      <c r="K204" s="3">
        <v>1</v>
      </c>
      <c r="L204" s="3">
        <v>0</v>
      </c>
      <c r="M204" s="3">
        <v>0</v>
      </c>
      <c r="N204" s="3">
        <v>0</v>
      </c>
      <c r="O204" s="3">
        <v>0</v>
      </c>
      <c r="P204" s="3">
        <v>0</v>
      </c>
      <c r="Q204" s="3">
        <v>0</v>
      </c>
      <c r="R204" s="3">
        <v>0</v>
      </c>
      <c r="S204" s="3">
        <v>0</v>
      </c>
      <c r="T204" s="3">
        <v>0</v>
      </c>
      <c r="U204" s="3">
        <v>0</v>
      </c>
      <c r="V204" s="3">
        <v>0</v>
      </c>
      <c r="W204" s="3">
        <v>0</v>
      </c>
      <c r="X204" s="3">
        <v>0</v>
      </c>
      <c r="Y204" s="3">
        <v>0</v>
      </c>
      <c r="Z204" s="3">
        <v>0</v>
      </c>
      <c r="AA204" s="3">
        <v>0</v>
      </c>
      <c r="AB204" s="3">
        <v>0</v>
      </c>
      <c r="AC204" s="3">
        <v>0</v>
      </c>
      <c r="AD204" s="3">
        <v>0</v>
      </c>
      <c r="AE204" s="3">
        <f t="shared" si="3"/>
        <v>0</v>
      </c>
      <c r="AF204" s="3" t="s">
        <v>50</v>
      </c>
      <c r="AG204" s="3" t="s">
        <v>103</v>
      </c>
      <c r="AH204" s="3" t="s">
        <v>103</v>
      </c>
      <c r="AI204" s="3" t="s">
        <v>69</v>
      </c>
      <c r="AJ204" s="3" t="s">
        <v>69</v>
      </c>
      <c r="AK204" s="3" t="s">
        <v>103</v>
      </c>
      <c r="AL204" s="3" t="s">
        <v>80</v>
      </c>
      <c r="AM204" s="3" t="s">
        <v>1008</v>
      </c>
      <c r="AN204" s="3" t="s">
        <v>69</v>
      </c>
      <c r="AO204" s="3" t="s">
        <v>913</v>
      </c>
    </row>
    <row r="205" spans="1:41" x14ac:dyDescent="0.25">
      <c r="A205" s="3" t="s">
        <v>1009</v>
      </c>
      <c r="B205" s="3" t="s">
        <v>1010</v>
      </c>
      <c r="C205" s="5" t="s">
        <v>144</v>
      </c>
      <c r="D205" s="6">
        <v>0.02</v>
      </c>
      <c r="E205" s="6" t="s">
        <v>63</v>
      </c>
      <c r="F205" s="3">
        <v>2</v>
      </c>
      <c r="G205" s="3">
        <v>2</v>
      </c>
      <c r="H205" s="3">
        <v>0</v>
      </c>
      <c r="I205" s="3">
        <v>0</v>
      </c>
      <c r="J205" s="3">
        <v>0</v>
      </c>
      <c r="K205" s="3">
        <v>0</v>
      </c>
      <c r="L205" s="3">
        <v>2</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f t="shared" si="3"/>
        <v>0</v>
      </c>
      <c r="AF205" s="3" t="s">
        <v>74</v>
      </c>
      <c r="AG205" s="3" t="s">
        <v>75</v>
      </c>
      <c r="AH205" s="3" t="s">
        <v>76</v>
      </c>
      <c r="AI205" s="3" t="s">
        <v>1011</v>
      </c>
      <c r="AJ205" s="3" t="s">
        <v>453</v>
      </c>
      <c r="AK205" s="3" t="s">
        <v>79</v>
      </c>
      <c r="AL205" s="3" t="s">
        <v>80</v>
      </c>
      <c r="AM205" s="3" t="s">
        <v>1012</v>
      </c>
      <c r="AN205" s="3" t="s">
        <v>69</v>
      </c>
      <c r="AO205" s="3" t="s">
        <v>625</v>
      </c>
    </row>
    <row r="206" spans="1:41" x14ac:dyDescent="0.25">
      <c r="A206" s="3" t="s">
        <v>1013</v>
      </c>
      <c r="B206" s="3" t="s">
        <v>1014</v>
      </c>
      <c r="C206" s="5" t="s">
        <v>101</v>
      </c>
      <c r="D206" s="6">
        <v>0.01</v>
      </c>
      <c r="E206" s="6" t="s">
        <v>63</v>
      </c>
      <c r="F206" s="3">
        <v>1</v>
      </c>
      <c r="G206" s="3">
        <v>1</v>
      </c>
      <c r="H206" s="3">
        <v>0</v>
      </c>
      <c r="I206" s="3">
        <v>0</v>
      </c>
      <c r="J206" s="3">
        <v>0</v>
      </c>
      <c r="K206" s="3">
        <v>0</v>
      </c>
      <c r="L206" s="3">
        <v>0</v>
      </c>
      <c r="M206" s="3">
        <v>1</v>
      </c>
      <c r="N206" s="3">
        <v>0</v>
      </c>
      <c r="O206" s="3">
        <v>0</v>
      </c>
      <c r="P206" s="3">
        <v>0</v>
      </c>
      <c r="Q206" s="3">
        <v>0</v>
      </c>
      <c r="R206" s="3">
        <v>0</v>
      </c>
      <c r="S206" s="3">
        <v>0</v>
      </c>
      <c r="T206" s="3">
        <v>0</v>
      </c>
      <c r="U206" s="3">
        <v>0</v>
      </c>
      <c r="V206" s="3">
        <v>0</v>
      </c>
      <c r="W206" s="3">
        <v>0</v>
      </c>
      <c r="X206" s="3">
        <v>0</v>
      </c>
      <c r="Y206" s="3">
        <v>0</v>
      </c>
      <c r="Z206" s="3">
        <v>0</v>
      </c>
      <c r="AA206" s="3">
        <v>0</v>
      </c>
      <c r="AB206" s="3">
        <v>0</v>
      </c>
      <c r="AC206" s="3">
        <v>1</v>
      </c>
      <c r="AD206" s="3">
        <v>0</v>
      </c>
      <c r="AE206" s="3">
        <f t="shared" si="3"/>
        <v>0</v>
      </c>
      <c r="AF206" s="3" t="s">
        <v>50</v>
      </c>
      <c r="AG206" s="3" t="s">
        <v>75</v>
      </c>
      <c r="AH206" s="3" t="s">
        <v>76</v>
      </c>
      <c r="AI206" s="3" t="s">
        <v>1015</v>
      </c>
      <c r="AJ206" s="3" t="s">
        <v>1016</v>
      </c>
      <c r="AK206" s="3" t="s">
        <v>79</v>
      </c>
      <c r="AL206" s="3" t="s">
        <v>80</v>
      </c>
      <c r="AM206" s="3" t="s">
        <v>1017</v>
      </c>
      <c r="AN206" s="3" t="s">
        <v>69</v>
      </c>
      <c r="AO206" s="3" t="s">
        <v>625</v>
      </c>
    </row>
    <row r="207" spans="1:41" x14ac:dyDescent="0.25">
      <c r="A207" s="3" t="s">
        <v>1018</v>
      </c>
      <c r="B207" s="3" t="s">
        <v>1019</v>
      </c>
      <c r="C207" s="5" t="s">
        <v>189</v>
      </c>
      <c r="D207" s="12">
        <v>0.41</v>
      </c>
      <c r="E207" s="6" t="s">
        <v>243</v>
      </c>
      <c r="F207" s="6">
        <v>1</v>
      </c>
      <c r="G207" s="3">
        <v>1</v>
      </c>
      <c r="H207" s="3">
        <v>0</v>
      </c>
      <c r="I207" s="3">
        <v>0</v>
      </c>
      <c r="J207" s="3">
        <v>0</v>
      </c>
      <c r="K207" s="3">
        <v>1</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f t="shared" si="3"/>
        <v>0</v>
      </c>
      <c r="AF207" s="3" t="s">
        <v>50</v>
      </c>
      <c r="AG207" s="3" t="s">
        <v>103</v>
      </c>
      <c r="AH207" s="3" t="s">
        <v>103</v>
      </c>
      <c r="AI207" s="3" t="s">
        <v>69</v>
      </c>
      <c r="AJ207" s="3" t="s">
        <v>69</v>
      </c>
      <c r="AK207" s="3" t="s">
        <v>103</v>
      </c>
      <c r="AL207" s="3" t="s">
        <v>80</v>
      </c>
      <c r="AM207" s="3" t="s">
        <v>1020</v>
      </c>
      <c r="AN207" s="3" t="s">
        <v>69</v>
      </c>
      <c r="AO207" s="3" t="s">
        <v>843</v>
      </c>
    </row>
    <row r="208" spans="1:41" x14ac:dyDescent="0.25">
      <c r="A208" s="3" t="s">
        <v>1021</v>
      </c>
      <c r="B208" s="3" t="s">
        <v>1022</v>
      </c>
      <c r="C208" s="5" t="s">
        <v>157</v>
      </c>
      <c r="D208" s="12">
        <v>0.02</v>
      </c>
      <c r="E208" s="6" t="s">
        <v>243</v>
      </c>
      <c r="F208" s="6">
        <v>1</v>
      </c>
      <c r="G208" s="3">
        <v>1</v>
      </c>
      <c r="H208" s="3">
        <v>0</v>
      </c>
      <c r="I208" s="3">
        <v>0</v>
      </c>
      <c r="J208" s="3">
        <v>0</v>
      </c>
      <c r="K208" s="3">
        <v>1</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f t="shared" si="3"/>
        <v>0</v>
      </c>
      <c r="AF208" s="3" t="s">
        <v>50</v>
      </c>
      <c r="AG208" s="3" t="s">
        <v>103</v>
      </c>
      <c r="AH208" s="3" t="s">
        <v>103</v>
      </c>
      <c r="AI208" s="3" t="s">
        <v>69</v>
      </c>
      <c r="AJ208" s="3" t="s">
        <v>69</v>
      </c>
      <c r="AK208" s="3" t="s">
        <v>103</v>
      </c>
      <c r="AL208" s="3" t="s">
        <v>80</v>
      </c>
      <c r="AM208" s="3" t="s">
        <v>1023</v>
      </c>
      <c r="AN208" s="3" t="s">
        <v>69</v>
      </c>
      <c r="AO208" s="3" t="s">
        <v>1024</v>
      </c>
    </row>
    <row r="209" spans="1:41" x14ac:dyDescent="0.25">
      <c r="A209" s="3" t="s">
        <v>1025</v>
      </c>
      <c r="B209" s="3" t="s">
        <v>1026</v>
      </c>
      <c r="C209" s="5" t="s">
        <v>135</v>
      </c>
      <c r="D209" s="6">
        <v>0.03</v>
      </c>
      <c r="E209" s="6" t="s">
        <v>63</v>
      </c>
      <c r="F209" s="3">
        <v>3</v>
      </c>
      <c r="G209" s="3">
        <v>3</v>
      </c>
      <c r="H209" s="3">
        <v>0</v>
      </c>
      <c r="I209" s="3">
        <v>0</v>
      </c>
      <c r="J209" s="3">
        <v>0</v>
      </c>
      <c r="K209" s="3">
        <v>0</v>
      </c>
      <c r="L209" s="3">
        <v>3</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f t="shared" si="3"/>
        <v>0</v>
      </c>
      <c r="AF209" s="3" t="s">
        <v>50</v>
      </c>
      <c r="AG209" s="3" t="s">
        <v>75</v>
      </c>
      <c r="AH209" s="3" t="s">
        <v>76</v>
      </c>
      <c r="AI209" s="3" t="s">
        <v>1027</v>
      </c>
      <c r="AJ209" s="3" t="s">
        <v>130</v>
      </c>
      <c r="AK209" s="3" t="s">
        <v>79</v>
      </c>
      <c r="AL209" s="3" t="s">
        <v>80</v>
      </c>
      <c r="AM209" s="3" t="s">
        <v>1028</v>
      </c>
      <c r="AN209" s="3" t="s">
        <v>69</v>
      </c>
      <c r="AO209" s="3" t="s">
        <v>625</v>
      </c>
    </row>
    <row r="210" spans="1:41" x14ac:dyDescent="0.25">
      <c r="A210" s="3" t="s">
        <v>1029</v>
      </c>
      <c r="B210" s="3" t="s">
        <v>1030</v>
      </c>
      <c r="C210" s="5" t="s">
        <v>174</v>
      </c>
      <c r="D210" s="6">
        <v>0.01</v>
      </c>
      <c r="E210" s="6" t="s">
        <v>63</v>
      </c>
      <c r="F210" s="3">
        <v>2</v>
      </c>
      <c r="G210" s="3">
        <v>2</v>
      </c>
      <c r="H210" s="3">
        <v>0</v>
      </c>
      <c r="I210" s="3">
        <v>0</v>
      </c>
      <c r="J210" s="3">
        <v>0</v>
      </c>
      <c r="K210" s="3">
        <v>0</v>
      </c>
      <c r="L210" s="3">
        <v>2</v>
      </c>
      <c r="M210" s="3">
        <v>0</v>
      </c>
      <c r="N210" s="3">
        <v>0</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f t="shared" si="3"/>
        <v>0</v>
      </c>
      <c r="AF210" s="3" t="s">
        <v>50</v>
      </c>
      <c r="AG210" s="3" t="s">
        <v>75</v>
      </c>
      <c r="AH210" s="3" t="s">
        <v>76</v>
      </c>
      <c r="AI210" s="3" t="s">
        <v>1031</v>
      </c>
      <c r="AJ210" s="3" t="s">
        <v>878</v>
      </c>
      <c r="AK210" s="3" t="s">
        <v>79</v>
      </c>
      <c r="AL210" s="3" t="s">
        <v>80</v>
      </c>
      <c r="AM210" s="3" t="s">
        <v>1032</v>
      </c>
      <c r="AN210" s="3" t="s">
        <v>69</v>
      </c>
      <c r="AO210" s="3" t="s">
        <v>625</v>
      </c>
    </row>
    <row r="211" spans="1:41" x14ac:dyDescent="0.25">
      <c r="A211" s="3" t="s">
        <v>1033</v>
      </c>
      <c r="B211" s="3" t="s">
        <v>1034</v>
      </c>
      <c r="C211" s="5" t="s">
        <v>157</v>
      </c>
      <c r="D211" s="6">
        <v>0.01</v>
      </c>
      <c r="E211" s="6" t="s">
        <v>49</v>
      </c>
      <c r="F211" s="3">
        <v>2</v>
      </c>
      <c r="G211" s="3">
        <v>2</v>
      </c>
      <c r="H211" s="3">
        <v>0</v>
      </c>
      <c r="I211" s="3">
        <v>0</v>
      </c>
      <c r="J211" s="3">
        <v>0</v>
      </c>
      <c r="K211" s="3">
        <v>0</v>
      </c>
      <c r="L211" s="3">
        <v>2</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f t="shared" si="3"/>
        <v>0</v>
      </c>
      <c r="AF211" s="3" t="s">
        <v>50</v>
      </c>
      <c r="AG211" s="3" t="s">
        <v>75</v>
      </c>
      <c r="AH211" s="3" t="s">
        <v>76</v>
      </c>
      <c r="AI211" s="3" t="s">
        <v>1035</v>
      </c>
      <c r="AJ211" s="3" t="s">
        <v>878</v>
      </c>
      <c r="AK211" s="3" t="s">
        <v>79</v>
      </c>
      <c r="AL211" s="3" t="s">
        <v>80</v>
      </c>
      <c r="AM211" s="3" t="s">
        <v>1036</v>
      </c>
      <c r="AN211" s="3" t="s">
        <v>69</v>
      </c>
      <c r="AO211" s="3" t="s">
        <v>671</v>
      </c>
    </row>
    <row r="212" spans="1:41" x14ac:dyDescent="0.25">
      <c r="A212" s="3" t="s">
        <v>1037</v>
      </c>
      <c r="B212" s="3" t="s">
        <v>1038</v>
      </c>
      <c r="C212" s="5" t="s">
        <v>94</v>
      </c>
      <c r="D212" s="6">
        <v>0.01</v>
      </c>
      <c r="E212" s="6" t="s">
        <v>243</v>
      </c>
      <c r="F212" s="3">
        <v>1</v>
      </c>
      <c r="G212" s="3">
        <v>1</v>
      </c>
      <c r="H212" s="3">
        <v>0</v>
      </c>
      <c r="I212" s="3">
        <v>0</v>
      </c>
      <c r="J212" s="3">
        <v>0</v>
      </c>
      <c r="K212" s="3">
        <v>0</v>
      </c>
      <c r="L212" s="3">
        <v>1</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f t="shared" si="3"/>
        <v>0</v>
      </c>
      <c r="AF212" s="3" t="s">
        <v>50</v>
      </c>
      <c r="AG212" s="3" t="s">
        <v>75</v>
      </c>
      <c r="AH212" s="3" t="s">
        <v>76</v>
      </c>
      <c r="AI212" s="3" t="s">
        <v>1039</v>
      </c>
      <c r="AJ212" s="3" t="s">
        <v>1040</v>
      </c>
      <c r="AK212" s="3" t="s">
        <v>79</v>
      </c>
      <c r="AL212" s="3" t="s">
        <v>80</v>
      </c>
      <c r="AM212" s="3" t="s">
        <v>1041</v>
      </c>
      <c r="AN212" s="3" t="s">
        <v>69</v>
      </c>
      <c r="AO212" s="3" t="s">
        <v>1042</v>
      </c>
    </row>
    <row r="213" spans="1:41" x14ac:dyDescent="0.25">
      <c r="A213" s="3" t="s">
        <v>1043</v>
      </c>
      <c r="B213" s="3" t="s">
        <v>1044</v>
      </c>
      <c r="C213" s="5" t="s">
        <v>781</v>
      </c>
      <c r="D213" s="6">
        <v>0.02</v>
      </c>
      <c r="E213" s="6" t="s">
        <v>102</v>
      </c>
      <c r="F213" s="3">
        <v>1</v>
      </c>
      <c r="G213" s="3">
        <v>1</v>
      </c>
      <c r="H213" s="3">
        <v>0</v>
      </c>
      <c r="I213" s="3">
        <v>0</v>
      </c>
      <c r="J213" s="3">
        <v>0</v>
      </c>
      <c r="K213" s="3">
        <v>0</v>
      </c>
      <c r="L213" s="3">
        <v>1</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0</v>
      </c>
      <c r="AD213" s="3">
        <v>0</v>
      </c>
      <c r="AE213" s="3">
        <f t="shared" si="3"/>
        <v>0</v>
      </c>
      <c r="AF213" s="3" t="s">
        <v>50</v>
      </c>
      <c r="AG213" s="3" t="s">
        <v>1045</v>
      </c>
      <c r="AH213" s="3" t="s">
        <v>1045</v>
      </c>
      <c r="AI213" s="3" t="s">
        <v>1046</v>
      </c>
      <c r="AJ213" s="3" t="s">
        <v>96</v>
      </c>
      <c r="AK213" s="3" t="s">
        <v>103</v>
      </c>
      <c r="AL213" s="3" t="s">
        <v>80</v>
      </c>
      <c r="AM213" s="3" t="s">
        <v>1047</v>
      </c>
      <c r="AN213" s="3" t="s">
        <v>69</v>
      </c>
      <c r="AO213" s="3" t="s">
        <v>105</v>
      </c>
    </row>
    <row r="214" spans="1:41" x14ac:dyDescent="0.25">
      <c r="A214" s="3" t="s">
        <v>1048</v>
      </c>
      <c r="B214" s="3" t="s">
        <v>1049</v>
      </c>
      <c r="C214" s="5" t="s">
        <v>94</v>
      </c>
      <c r="D214" s="6">
        <v>7.0000000000000007E-2</v>
      </c>
      <c r="E214" s="6" t="s">
        <v>243</v>
      </c>
      <c r="F214" s="3">
        <v>1</v>
      </c>
      <c r="G214" s="3">
        <v>1</v>
      </c>
      <c r="H214" s="3">
        <v>0</v>
      </c>
      <c r="I214" s="3">
        <v>0</v>
      </c>
      <c r="J214" s="3">
        <v>0</v>
      </c>
      <c r="K214" s="3">
        <v>0</v>
      </c>
      <c r="L214" s="3">
        <v>0</v>
      </c>
      <c r="M214" s="3">
        <v>1</v>
      </c>
      <c r="N214" s="3">
        <v>0</v>
      </c>
      <c r="O214" s="3">
        <v>0</v>
      </c>
      <c r="P214" s="3">
        <v>0</v>
      </c>
      <c r="Q214" s="3">
        <v>0</v>
      </c>
      <c r="R214" s="3">
        <v>0</v>
      </c>
      <c r="S214" s="3">
        <v>0</v>
      </c>
      <c r="T214" s="3">
        <v>0</v>
      </c>
      <c r="U214" s="3">
        <v>0</v>
      </c>
      <c r="V214" s="3">
        <v>0</v>
      </c>
      <c r="W214" s="3">
        <v>0</v>
      </c>
      <c r="X214" s="3">
        <v>0</v>
      </c>
      <c r="Y214" s="3">
        <v>0</v>
      </c>
      <c r="Z214" s="3">
        <v>0</v>
      </c>
      <c r="AA214" s="3">
        <v>0</v>
      </c>
      <c r="AB214" s="3">
        <v>0</v>
      </c>
      <c r="AC214" s="3">
        <v>1</v>
      </c>
      <c r="AD214" s="3">
        <v>0</v>
      </c>
      <c r="AE214" s="3">
        <f t="shared" si="3"/>
        <v>0</v>
      </c>
      <c r="AF214" s="3" t="s">
        <v>50</v>
      </c>
      <c r="AG214" s="3" t="s">
        <v>75</v>
      </c>
      <c r="AH214" s="3" t="s">
        <v>76</v>
      </c>
      <c r="AI214" s="3" t="s">
        <v>1050</v>
      </c>
      <c r="AJ214" s="3" t="s">
        <v>1051</v>
      </c>
      <c r="AK214" s="3" t="s">
        <v>79</v>
      </c>
      <c r="AL214" s="3" t="s">
        <v>80</v>
      </c>
      <c r="AM214" s="3" t="s">
        <v>1052</v>
      </c>
      <c r="AN214" s="3" t="s">
        <v>1053</v>
      </c>
      <c r="AO214" s="3" t="s">
        <v>1024</v>
      </c>
    </row>
    <row r="215" spans="1:41" x14ac:dyDescent="0.25">
      <c r="A215" s="3" t="s">
        <v>1054</v>
      </c>
      <c r="B215" s="3" t="s">
        <v>1055</v>
      </c>
      <c r="C215" s="5" t="s">
        <v>115</v>
      </c>
      <c r="D215" s="12">
        <v>0.02</v>
      </c>
      <c r="E215" s="6" t="s">
        <v>102</v>
      </c>
      <c r="F215" s="6">
        <v>1</v>
      </c>
      <c r="G215" s="3">
        <v>1</v>
      </c>
      <c r="H215" s="3">
        <v>0</v>
      </c>
      <c r="I215" s="3">
        <v>0</v>
      </c>
      <c r="J215" s="3">
        <v>0</v>
      </c>
      <c r="K215" s="3">
        <v>1</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f t="shared" si="3"/>
        <v>0</v>
      </c>
      <c r="AF215" s="3" t="s">
        <v>50</v>
      </c>
      <c r="AG215" s="3" t="s">
        <v>103</v>
      </c>
      <c r="AH215" s="3" t="s">
        <v>103</v>
      </c>
      <c r="AI215" s="3" t="s">
        <v>69</v>
      </c>
      <c r="AJ215" s="3" t="s">
        <v>69</v>
      </c>
      <c r="AK215" s="3" t="s">
        <v>103</v>
      </c>
      <c r="AL215" s="3" t="s">
        <v>80</v>
      </c>
      <c r="AM215" s="3" t="s">
        <v>1056</v>
      </c>
      <c r="AN215" s="3" t="s">
        <v>69</v>
      </c>
      <c r="AO215" s="3" t="s">
        <v>105</v>
      </c>
    </row>
    <row r="216" spans="1:41" x14ac:dyDescent="0.25">
      <c r="A216" s="3" t="s">
        <v>1057</v>
      </c>
      <c r="B216" s="3" t="s">
        <v>1058</v>
      </c>
      <c r="C216" s="5" t="s">
        <v>101</v>
      </c>
      <c r="D216" s="12">
        <v>0.02</v>
      </c>
      <c r="E216" s="6" t="s">
        <v>102</v>
      </c>
      <c r="F216" s="6">
        <v>2</v>
      </c>
      <c r="G216" s="3">
        <v>2</v>
      </c>
      <c r="H216" s="3">
        <v>0</v>
      </c>
      <c r="I216" s="3">
        <v>0</v>
      </c>
      <c r="J216" s="3">
        <v>0</v>
      </c>
      <c r="K216" s="3">
        <v>2</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f t="shared" si="3"/>
        <v>0</v>
      </c>
      <c r="AF216" s="3" t="s">
        <v>50</v>
      </c>
      <c r="AG216" s="3" t="s">
        <v>103</v>
      </c>
      <c r="AH216" s="3" t="s">
        <v>103</v>
      </c>
      <c r="AI216" s="3" t="s">
        <v>69</v>
      </c>
      <c r="AJ216" s="3" t="s">
        <v>69</v>
      </c>
      <c r="AK216" s="3" t="s">
        <v>103</v>
      </c>
      <c r="AL216" s="3" t="s">
        <v>80</v>
      </c>
      <c r="AM216" s="3" t="s">
        <v>1059</v>
      </c>
      <c r="AN216" s="3" t="s">
        <v>69</v>
      </c>
      <c r="AO216" s="3" t="s">
        <v>105</v>
      </c>
    </row>
    <row r="217" spans="1:41" x14ac:dyDescent="0.25">
      <c r="A217" s="3" t="s">
        <v>1060</v>
      </c>
      <c r="B217" s="3" t="s">
        <v>1061</v>
      </c>
      <c r="C217" s="5" t="s">
        <v>94</v>
      </c>
      <c r="D217" s="6">
        <v>0.08</v>
      </c>
      <c r="E217" s="6" t="s">
        <v>102</v>
      </c>
      <c r="F217" s="3">
        <v>3</v>
      </c>
      <c r="G217" s="3">
        <v>3</v>
      </c>
      <c r="H217" s="3">
        <v>0</v>
      </c>
      <c r="I217" s="3">
        <v>0</v>
      </c>
      <c r="J217" s="3">
        <v>0</v>
      </c>
      <c r="K217" s="3">
        <v>0</v>
      </c>
      <c r="L217" s="3">
        <v>2</v>
      </c>
      <c r="M217" s="3">
        <v>1</v>
      </c>
      <c r="N217" s="3">
        <v>0</v>
      </c>
      <c r="O217" s="3">
        <v>0</v>
      </c>
      <c r="P217" s="3">
        <v>0</v>
      </c>
      <c r="Q217" s="3">
        <v>0</v>
      </c>
      <c r="R217" s="3">
        <v>0</v>
      </c>
      <c r="S217" s="3">
        <v>0</v>
      </c>
      <c r="T217" s="3">
        <v>0</v>
      </c>
      <c r="U217" s="3">
        <v>0</v>
      </c>
      <c r="V217" s="3">
        <v>0</v>
      </c>
      <c r="W217" s="3">
        <v>0</v>
      </c>
      <c r="X217" s="3">
        <v>0</v>
      </c>
      <c r="Y217" s="3">
        <v>0</v>
      </c>
      <c r="Z217" s="3">
        <v>0</v>
      </c>
      <c r="AA217" s="3">
        <v>0</v>
      </c>
      <c r="AB217" s="3">
        <v>0</v>
      </c>
      <c r="AC217" s="3">
        <v>1</v>
      </c>
      <c r="AD217" s="3">
        <v>0</v>
      </c>
      <c r="AE217" s="3">
        <f t="shared" si="3"/>
        <v>0</v>
      </c>
      <c r="AF217" s="3" t="s">
        <v>50</v>
      </c>
      <c r="AG217" s="3" t="s">
        <v>75</v>
      </c>
      <c r="AH217" s="3" t="s">
        <v>76</v>
      </c>
      <c r="AI217" s="3" t="s">
        <v>1062</v>
      </c>
      <c r="AJ217" s="3" t="s">
        <v>96</v>
      </c>
      <c r="AK217" s="3" t="s">
        <v>79</v>
      </c>
      <c r="AL217" s="3" t="s">
        <v>80</v>
      </c>
      <c r="AM217" s="3" t="s">
        <v>1063</v>
      </c>
      <c r="AN217" s="3" t="s">
        <v>1064</v>
      </c>
      <c r="AO217" s="3" t="s">
        <v>105</v>
      </c>
    </row>
    <row r="218" spans="1:41" x14ac:dyDescent="0.25">
      <c r="A218" s="3" t="s">
        <v>1065</v>
      </c>
      <c r="B218" s="3" t="s">
        <v>1066</v>
      </c>
      <c r="C218" s="5" t="s">
        <v>108</v>
      </c>
      <c r="D218" s="6">
        <v>0.13</v>
      </c>
      <c r="E218" s="6" t="s">
        <v>63</v>
      </c>
      <c r="F218" s="3">
        <v>1</v>
      </c>
      <c r="G218" s="3">
        <v>1</v>
      </c>
      <c r="H218" s="3">
        <v>0</v>
      </c>
      <c r="I218" s="3">
        <v>0</v>
      </c>
      <c r="J218" s="3">
        <v>0</v>
      </c>
      <c r="K218" s="3">
        <v>0</v>
      </c>
      <c r="L218" s="3">
        <v>1</v>
      </c>
      <c r="M218" s="3">
        <v>0</v>
      </c>
      <c r="N218" s="3">
        <v>0</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f t="shared" si="3"/>
        <v>0</v>
      </c>
      <c r="AF218" s="3" t="s">
        <v>50</v>
      </c>
      <c r="AG218" s="3" t="s">
        <v>75</v>
      </c>
      <c r="AH218" s="3" t="s">
        <v>76</v>
      </c>
      <c r="AI218" s="3" t="s">
        <v>1067</v>
      </c>
      <c r="AJ218" s="3" t="s">
        <v>1068</v>
      </c>
      <c r="AK218" s="3" t="s">
        <v>79</v>
      </c>
      <c r="AL218" s="3" t="s">
        <v>80</v>
      </c>
      <c r="AM218" s="3" t="s">
        <v>1069</v>
      </c>
      <c r="AN218" s="3" t="s">
        <v>69</v>
      </c>
      <c r="AO218" s="3" t="s">
        <v>625</v>
      </c>
    </row>
    <row r="219" spans="1:41" x14ac:dyDescent="0.25">
      <c r="A219" s="3" t="s">
        <v>1070</v>
      </c>
      <c r="B219" s="3" t="s">
        <v>1071</v>
      </c>
      <c r="C219" s="5" t="s">
        <v>108</v>
      </c>
      <c r="D219" s="12">
        <v>0.28999999999999998</v>
      </c>
      <c r="E219" s="6" t="s">
        <v>243</v>
      </c>
      <c r="F219" s="6">
        <v>3</v>
      </c>
      <c r="G219" s="3">
        <v>3</v>
      </c>
      <c r="H219" s="3">
        <v>0</v>
      </c>
      <c r="I219" s="3">
        <v>0</v>
      </c>
      <c r="J219" s="3">
        <v>0</v>
      </c>
      <c r="K219" s="3">
        <v>1</v>
      </c>
      <c r="L219" s="3">
        <v>2</v>
      </c>
      <c r="M219" s="3">
        <v>0</v>
      </c>
      <c r="N219" s="3">
        <v>0</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f t="shared" si="3"/>
        <v>0</v>
      </c>
      <c r="AF219" s="3" t="s">
        <v>50</v>
      </c>
      <c r="AG219" s="3" t="s">
        <v>103</v>
      </c>
      <c r="AH219" s="3" t="s">
        <v>103</v>
      </c>
      <c r="AI219" s="3" t="s">
        <v>69</v>
      </c>
      <c r="AJ219" s="3" t="s">
        <v>69</v>
      </c>
      <c r="AK219" s="3" t="s">
        <v>103</v>
      </c>
      <c r="AL219" s="3" t="s">
        <v>80</v>
      </c>
      <c r="AM219" s="3" t="s">
        <v>1072</v>
      </c>
      <c r="AN219" s="3" t="s">
        <v>69</v>
      </c>
      <c r="AO219" s="3" t="s">
        <v>1073</v>
      </c>
    </row>
    <row r="220" spans="1:41" x14ac:dyDescent="0.25">
      <c r="A220" s="3" t="s">
        <v>1074</v>
      </c>
      <c r="B220" s="3" t="s">
        <v>1075</v>
      </c>
      <c r="C220" s="5" t="s">
        <v>280</v>
      </c>
      <c r="D220" s="6">
        <v>0.03</v>
      </c>
      <c r="E220" s="6" t="s">
        <v>49</v>
      </c>
      <c r="F220" s="3">
        <v>1</v>
      </c>
      <c r="G220" s="3">
        <v>1</v>
      </c>
      <c r="H220" s="3">
        <v>0</v>
      </c>
      <c r="I220" s="3">
        <v>0</v>
      </c>
      <c r="J220" s="3">
        <v>0</v>
      </c>
      <c r="K220" s="3">
        <v>0</v>
      </c>
      <c r="L220" s="3">
        <v>0</v>
      </c>
      <c r="M220" s="3">
        <v>1</v>
      </c>
      <c r="N220" s="3">
        <v>0</v>
      </c>
      <c r="O220" s="3">
        <v>0</v>
      </c>
      <c r="P220" s="3">
        <v>0</v>
      </c>
      <c r="Q220" s="3">
        <v>0</v>
      </c>
      <c r="R220" s="3">
        <v>0</v>
      </c>
      <c r="S220" s="3">
        <v>0</v>
      </c>
      <c r="T220" s="3">
        <v>0</v>
      </c>
      <c r="U220" s="3">
        <v>0</v>
      </c>
      <c r="V220" s="3">
        <v>0</v>
      </c>
      <c r="W220" s="3">
        <v>0</v>
      </c>
      <c r="X220" s="3">
        <v>0</v>
      </c>
      <c r="Y220" s="3">
        <v>0</v>
      </c>
      <c r="Z220" s="3">
        <v>0</v>
      </c>
      <c r="AA220" s="3">
        <v>0</v>
      </c>
      <c r="AB220" s="3">
        <v>0</v>
      </c>
      <c r="AC220" s="3">
        <v>1</v>
      </c>
      <c r="AD220" s="3">
        <v>0</v>
      </c>
      <c r="AE220" s="3">
        <f t="shared" si="3"/>
        <v>0</v>
      </c>
      <c r="AF220" s="3" t="s">
        <v>50</v>
      </c>
      <c r="AG220" s="3" t="s">
        <v>75</v>
      </c>
      <c r="AH220" s="3" t="s">
        <v>76</v>
      </c>
      <c r="AI220" s="3" t="s">
        <v>1076</v>
      </c>
      <c r="AJ220" s="3" t="s">
        <v>897</v>
      </c>
      <c r="AK220" s="3" t="s">
        <v>79</v>
      </c>
      <c r="AL220" s="3" t="s">
        <v>80</v>
      </c>
      <c r="AM220" s="3" t="s">
        <v>1077</v>
      </c>
      <c r="AN220" s="3" t="s">
        <v>1078</v>
      </c>
      <c r="AO220" s="3" t="s">
        <v>671</v>
      </c>
    </row>
    <row r="221" spans="1:41" x14ac:dyDescent="0.25">
      <c r="A221" s="3" t="s">
        <v>1079</v>
      </c>
      <c r="B221" s="3" t="s">
        <v>1080</v>
      </c>
      <c r="C221" s="5" t="s">
        <v>242</v>
      </c>
      <c r="D221" s="6">
        <v>0.02</v>
      </c>
      <c r="E221" s="6" t="s">
        <v>49</v>
      </c>
      <c r="F221" s="3">
        <v>1</v>
      </c>
      <c r="G221" s="3">
        <v>1</v>
      </c>
      <c r="H221" s="3">
        <v>0</v>
      </c>
      <c r="I221" s="3">
        <v>0</v>
      </c>
      <c r="J221" s="3">
        <v>0</v>
      </c>
      <c r="K221" s="3">
        <v>0</v>
      </c>
      <c r="L221" s="3">
        <v>0</v>
      </c>
      <c r="M221" s="3">
        <v>1</v>
      </c>
      <c r="N221" s="3">
        <v>0</v>
      </c>
      <c r="O221" s="3">
        <v>0</v>
      </c>
      <c r="P221" s="3">
        <v>0</v>
      </c>
      <c r="Q221" s="3">
        <v>0</v>
      </c>
      <c r="R221" s="3">
        <v>0</v>
      </c>
      <c r="S221" s="3">
        <v>0</v>
      </c>
      <c r="T221" s="3">
        <v>0</v>
      </c>
      <c r="U221" s="3">
        <v>0</v>
      </c>
      <c r="V221" s="3">
        <v>0</v>
      </c>
      <c r="W221" s="3">
        <v>0</v>
      </c>
      <c r="X221" s="3">
        <v>0</v>
      </c>
      <c r="Y221" s="3">
        <v>0</v>
      </c>
      <c r="Z221" s="3">
        <v>0</v>
      </c>
      <c r="AA221" s="3">
        <v>0</v>
      </c>
      <c r="AB221" s="3">
        <v>0</v>
      </c>
      <c r="AC221" s="3">
        <v>1</v>
      </c>
      <c r="AD221" s="3">
        <v>0</v>
      </c>
      <c r="AE221" s="3">
        <f t="shared" si="3"/>
        <v>0</v>
      </c>
      <c r="AF221" s="3" t="s">
        <v>50</v>
      </c>
      <c r="AG221" s="3" t="s">
        <v>75</v>
      </c>
      <c r="AH221" s="3" t="s">
        <v>76</v>
      </c>
      <c r="AI221" s="3" t="s">
        <v>1081</v>
      </c>
      <c r="AJ221" s="3" t="s">
        <v>130</v>
      </c>
      <c r="AK221" s="3" t="s">
        <v>79</v>
      </c>
      <c r="AL221" s="3" t="s">
        <v>80</v>
      </c>
      <c r="AM221" s="3" t="s">
        <v>1082</v>
      </c>
      <c r="AN221" s="3" t="s">
        <v>1083</v>
      </c>
      <c r="AO221" s="3" t="s">
        <v>98</v>
      </c>
    </row>
    <row r="222" spans="1:41" x14ac:dyDescent="0.25">
      <c r="A222" s="3" t="s">
        <v>1084</v>
      </c>
      <c r="B222" s="3" t="s">
        <v>1085</v>
      </c>
      <c r="C222" s="5" t="s">
        <v>85</v>
      </c>
      <c r="D222" s="12">
        <v>0.02</v>
      </c>
      <c r="E222" s="6" t="s">
        <v>102</v>
      </c>
      <c r="F222" s="6">
        <v>1</v>
      </c>
      <c r="G222" s="3">
        <v>1</v>
      </c>
      <c r="H222" s="3">
        <v>0</v>
      </c>
      <c r="I222" s="3">
        <v>0</v>
      </c>
      <c r="J222" s="3">
        <v>0</v>
      </c>
      <c r="K222" s="3">
        <v>1</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f t="shared" si="3"/>
        <v>0</v>
      </c>
      <c r="AF222" s="3" t="s">
        <v>50</v>
      </c>
      <c r="AG222" s="3" t="s">
        <v>103</v>
      </c>
      <c r="AH222" s="3" t="s">
        <v>103</v>
      </c>
      <c r="AI222" s="3" t="s">
        <v>69</v>
      </c>
      <c r="AJ222" s="3" t="s">
        <v>69</v>
      </c>
      <c r="AK222" s="3" t="s">
        <v>103</v>
      </c>
      <c r="AL222" s="3" t="s">
        <v>80</v>
      </c>
      <c r="AM222" s="3" t="s">
        <v>1086</v>
      </c>
      <c r="AN222" s="3" t="s">
        <v>69</v>
      </c>
      <c r="AO222" s="3" t="s">
        <v>105</v>
      </c>
    </row>
    <row r="223" spans="1:41" x14ac:dyDescent="0.25">
      <c r="A223" s="3" t="s">
        <v>1087</v>
      </c>
      <c r="B223" s="3" t="s">
        <v>1088</v>
      </c>
      <c r="C223" s="5" t="s">
        <v>108</v>
      </c>
      <c r="D223" s="12">
        <v>0.27</v>
      </c>
      <c r="E223" s="6" t="s">
        <v>102</v>
      </c>
      <c r="F223" s="6">
        <v>1</v>
      </c>
      <c r="G223" s="3">
        <v>1</v>
      </c>
      <c r="H223" s="3">
        <v>0</v>
      </c>
      <c r="I223" s="3">
        <v>0</v>
      </c>
      <c r="J223" s="3">
        <v>0</v>
      </c>
      <c r="K223" s="3">
        <v>0</v>
      </c>
      <c r="L223" s="3">
        <v>1</v>
      </c>
      <c r="M223" s="3">
        <v>0</v>
      </c>
      <c r="N223" s="3">
        <v>0</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f t="shared" si="3"/>
        <v>0</v>
      </c>
      <c r="AF223" s="3" t="s">
        <v>50</v>
      </c>
      <c r="AG223" s="3" t="s">
        <v>103</v>
      </c>
      <c r="AH223" s="3" t="s">
        <v>103</v>
      </c>
      <c r="AI223" s="3" t="s">
        <v>69</v>
      </c>
      <c r="AJ223" s="3" t="s">
        <v>69</v>
      </c>
      <c r="AK223" s="3" t="s">
        <v>103</v>
      </c>
      <c r="AL223" s="3" t="s">
        <v>80</v>
      </c>
      <c r="AM223" s="3" t="s">
        <v>1089</v>
      </c>
      <c r="AN223" s="3" t="s">
        <v>69</v>
      </c>
      <c r="AO223" s="3" t="s">
        <v>105</v>
      </c>
    </row>
    <row r="224" spans="1:41" x14ac:dyDescent="0.25">
      <c r="A224" s="3" t="s">
        <v>1090</v>
      </c>
      <c r="B224" s="3" t="s">
        <v>1091</v>
      </c>
      <c r="C224" s="5" t="s">
        <v>115</v>
      </c>
      <c r="D224" s="6">
        <v>0.08</v>
      </c>
      <c r="E224" s="6" t="s">
        <v>102</v>
      </c>
      <c r="F224" s="3">
        <v>3</v>
      </c>
      <c r="G224" s="3">
        <v>3</v>
      </c>
      <c r="H224" s="3">
        <v>0</v>
      </c>
      <c r="I224" s="3">
        <v>0</v>
      </c>
      <c r="J224" s="3">
        <v>0</v>
      </c>
      <c r="K224" s="3">
        <v>0</v>
      </c>
      <c r="L224" s="3">
        <v>1</v>
      </c>
      <c r="M224" s="3">
        <v>2</v>
      </c>
      <c r="N224" s="3">
        <v>0</v>
      </c>
      <c r="O224" s="3">
        <v>0</v>
      </c>
      <c r="P224" s="3">
        <v>0</v>
      </c>
      <c r="Q224" s="3">
        <v>0</v>
      </c>
      <c r="R224" s="3">
        <v>0</v>
      </c>
      <c r="S224" s="3">
        <v>0</v>
      </c>
      <c r="T224" s="3">
        <v>0</v>
      </c>
      <c r="U224" s="3">
        <v>0</v>
      </c>
      <c r="V224" s="3">
        <v>0</v>
      </c>
      <c r="W224" s="3">
        <v>0</v>
      </c>
      <c r="X224" s="3">
        <v>0</v>
      </c>
      <c r="Y224" s="3">
        <v>0</v>
      </c>
      <c r="Z224" s="3">
        <v>0</v>
      </c>
      <c r="AA224" s="3">
        <v>0</v>
      </c>
      <c r="AB224" s="3">
        <v>0</v>
      </c>
      <c r="AC224" s="3">
        <v>2</v>
      </c>
      <c r="AD224" s="3">
        <v>0</v>
      </c>
      <c r="AE224" s="3">
        <f t="shared" si="3"/>
        <v>0</v>
      </c>
      <c r="AF224" s="3" t="s">
        <v>50</v>
      </c>
      <c r="AG224" s="3" t="s">
        <v>75</v>
      </c>
      <c r="AH224" s="3" t="s">
        <v>76</v>
      </c>
      <c r="AI224" s="3" t="s">
        <v>1092</v>
      </c>
      <c r="AJ224" s="3" t="s">
        <v>1051</v>
      </c>
      <c r="AK224" s="3" t="s">
        <v>79</v>
      </c>
      <c r="AL224" s="3" t="s">
        <v>80</v>
      </c>
      <c r="AM224" s="3" t="s">
        <v>1093</v>
      </c>
      <c r="AN224" s="3" t="s">
        <v>1094</v>
      </c>
      <c r="AO224" s="3" t="s">
        <v>105</v>
      </c>
    </row>
    <row r="225" spans="1:41" x14ac:dyDescent="0.25">
      <c r="A225" s="3" t="s">
        <v>1095</v>
      </c>
      <c r="B225" s="3" t="s">
        <v>1096</v>
      </c>
      <c r="C225" s="5" t="s">
        <v>157</v>
      </c>
      <c r="D225" s="6">
        <v>0.01</v>
      </c>
      <c r="E225" s="6" t="s">
        <v>243</v>
      </c>
      <c r="F225" s="3">
        <v>1</v>
      </c>
      <c r="G225" s="3">
        <v>1</v>
      </c>
      <c r="H225" s="3">
        <v>0</v>
      </c>
      <c r="I225" s="3">
        <v>0</v>
      </c>
      <c r="J225" s="3">
        <v>0</v>
      </c>
      <c r="K225" s="3">
        <v>0</v>
      </c>
      <c r="L225" s="3">
        <v>0</v>
      </c>
      <c r="M225" s="3">
        <v>1</v>
      </c>
      <c r="N225" s="3">
        <v>0</v>
      </c>
      <c r="O225" s="3">
        <v>0</v>
      </c>
      <c r="P225" s="3">
        <v>0</v>
      </c>
      <c r="Q225" s="3">
        <v>0</v>
      </c>
      <c r="R225" s="3">
        <v>0</v>
      </c>
      <c r="S225" s="3">
        <v>0</v>
      </c>
      <c r="T225" s="3">
        <v>0</v>
      </c>
      <c r="U225" s="3">
        <v>0</v>
      </c>
      <c r="V225" s="3">
        <v>0</v>
      </c>
      <c r="W225" s="3">
        <v>0</v>
      </c>
      <c r="X225" s="3">
        <v>0</v>
      </c>
      <c r="Y225" s="3">
        <v>0</v>
      </c>
      <c r="Z225" s="3">
        <v>0</v>
      </c>
      <c r="AA225" s="3">
        <v>0</v>
      </c>
      <c r="AB225" s="3">
        <v>0</v>
      </c>
      <c r="AC225" s="3">
        <v>1</v>
      </c>
      <c r="AD225" s="3">
        <v>0</v>
      </c>
      <c r="AE225" s="3">
        <f t="shared" si="3"/>
        <v>0</v>
      </c>
      <c r="AF225" s="3" t="s">
        <v>50</v>
      </c>
      <c r="AG225" s="3" t="s">
        <v>75</v>
      </c>
      <c r="AH225" s="3" t="s">
        <v>76</v>
      </c>
      <c r="AI225" s="3" t="s">
        <v>1097</v>
      </c>
      <c r="AJ225" s="3" t="s">
        <v>878</v>
      </c>
      <c r="AK225" s="3" t="s">
        <v>79</v>
      </c>
      <c r="AL225" s="3" t="s">
        <v>80</v>
      </c>
      <c r="AM225" s="3" t="s">
        <v>1098</v>
      </c>
      <c r="AN225" s="3" t="s">
        <v>69</v>
      </c>
      <c r="AO225" s="3" t="s">
        <v>1073</v>
      </c>
    </row>
    <row r="226" spans="1:41" x14ac:dyDescent="0.25">
      <c r="A226" s="3" t="s">
        <v>1099</v>
      </c>
      <c r="B226" s="3" t="s">
        <v>1100</v>
      </c>
      <c r="C226" s="5" t="s">
        <v>101</v>
      </c>
      <c r="D226" s="12">
        <v>0.02</v>
      </c>
      <c r="E226" s="6" t="s">
        <v>102</v>
      </c>
      <c r="F226" s="6">
        <v>9</v>
      </c>
      <c r="G226" s="3">
        <v>9</v>
      </c>
      <c r="H226" s="3">
        <v>0</v>
      </c>
      <c r="I226" s="3">
        <v>0</v>
      </c>
      <c r="J226" s="3">
        <v>0</v>
      </c>
      <c r="K226" s="3">
        <v>8</v>
      </c>
      <c r="L226" s="3">
        <v>1</v>
      </c>
      <c r="M226" s="3">
        <v>0</v>
      </c>
      <c r="N226" s="3">
        <v>0</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f t="shared" si="3"/>
        <v>0</v>
      </c>
      <c r="AF226" s="3" t="s">
        <v>74</v>
      </c>
      <c r="AG226" s="3" t="s">
        <v>103</v>
      </c>
      <c r="AH226" s="3" t="s">
        <v>103</v>
      </c>
      <c r="AI226" s="3" t="s">
        <v>69</v>
      </c>
      <c r="AJ226" s="3" t="s">
        <v>69</v>
      </c>
      <c r="AK226" s="3" t="s">
        <v>103</v>
      </c>
      <c r="AL226" s="3" t="s">
        <v>80</v>
      </c>
      <c r="AM226" s="3" t="s">
        <v>1101</v>
      </c>
      <c r="AN226" s="3" t="s">
        <v>69</v>
      </c>
      <c r="AO226" s="3" t="s">
        <v>105</v>
      </c>
    </row>
    <row r="227" spans="1:41" x14ac:dyDescent="0.25">
      <c r="A227" s="3" t="s">
        <v>1102</v>
      </c>
      <c r="B227" s="3" t="s">
        <v>1103</v>
      </c>
      <c r="C227" s="5" t="s">
        <v>144</v>
      </c>
      <c r="D227" s="6">
        <v>0.02</v>
      </c>
      <c r="E227" s="6" t="s">
        <v>63</v>
      </c>
      <c r="F227" s="3">
        <v>5</v>
      </c>
      <c r="G227" s="3">
        <v>5</v>
      </c>
      <c r="H227" s="3">
        <v>0</v>
      </c>
      <c r="I227" s="3">
        <v>0</v>
      </c>
      <c r="J227" s="3">
        <v>0</v>
      </c>
      <c r="K227" s="3">
        <v>0</v>
      </c>
      <c r="L227" s="3">
        <v>2</v>
      </c>
      <c r="M227" s="3">
        <v>3</v>
      </c>
      <c r="N227" s="3">
        <v>0</v>
      </c>
      <c r="O227" s="3">
        <v>0</v>
      </c>
      <c r="P227" s="3">
        <v>0</v>
      </c>
      <c r="Q227" s="3">
        <v>0</v>
      </c>
      <c r="R227" s="3">
        <v>0</v>
      </c>
      <c r="S227" s="3">
        <v>0</v>
      </c>
      <c r="T227" s="3">
        <v>0</v>
      </c>
      <c r="U227" s="3">
        <v>0</v>
      </c>
      <c r="V227" s="3">
        <v>0</v>
      </c>
      <c r="W227" s="3">
        <v>0</v>
      </c>
      <c r="X227" s="3">
        <v>0</v>
      </c>
      <c r="Y227" s="3">
        <v>0</v>
      </c>
      <c r="Z227" s="3">
        <v>0</v>
      </c>
      <c r="AA227" s="3">
        <v>0</v>
      </c>
      <c r="AB227" s="3">
        <v>0</v>
      </c>
      <c r="AC227" s="3">
        <v>3</v>
      </c>
      <c r="AD227" s="3">
        <v>0</v>
      </c>
      <c r="AE227" s="3">
        <f t="shared" si="3"/>
        <v>0</v>
      </c>
      <c r="AF227" s="3" t="s">
        <v>50</v>
      </c>
      <c r="AG227" s="3" t="s">
        <v>75</v>
      </c>
      <c r="AH227" s="3" t="s">
        <v>76</v>
      </c>
      <c r="AI227" s="3" t="s">
        <v>1104</v>
      </c>
      <c r="AJ227" s="3" t="s">
        <v>453</v>
      </c>
      <c r="AK227" s="3" t="s">
        <v>79</v>
      </c>
      <c r="AL227" s="3" t="s">
        <v>80</v>
      </c>
      <c r="AM227" s="3" t="s">
        <v>1105</v>
      </c>
      <c r="AN227" s="3" t="s">
        <v>69</v>
      </c>
      <c r="AO227" s="3" t="s">
        <v>625</v>
      </c>
    </row>
    <row r="228" spans="1:41" x14ac:dyDescent="0.25">
      <c r="A228" s="3" t="s">
        <v>1106</v>
      </c>
      <c r="B228" s="3" t="s">
        <v>1107</v>
      </c>
      <c r="C228" s="5" t="s">
        <v>153</v>
      </c>
      <c r="D228" s="6">
        <v>0.48</v>
      </c>
      <c r="E228" s="6" t="s">
        <v>49</v>
      </c>
      <c r="F228" s="3">
        <v>1</v>
      </c>
      <c r="G228" s="3">
        <v>1</v>
      </c>
      <c r="H228" s="3">
        <v>0</v>
      </c>
      <c r="I228" s="3">
        <v>0</v>
      </c>
      <c r="J228" s="3">
        <v>0</v>
      </c>
      <c r="K228" s="3">
        <v>0</v>
      </c>
      <c r="L228" s="3">
        <v>0</v>
      </c>
      <c r="M228" s="3">
        <v>0</v>
      </c>
      <c r="N228" s="3">
        <v>1</v>
      </c>
      <c r="O228" s="3">
        <v>0</v>
      </c>
      <c r="P228" s="3">
        <v>0</v>
      </c>
      <c r="Q228" s="3">
        <v>0</v>
      </c>
      <c r="R228" s="3">
        <v>0</v>
      </c>
      <c r="S228" s="3">
        <v>0</v>
      </c>
      <c r="T228" s="3">
        <v>0</v>
      </c>
      <c r="U228" s="3">
        <v>0</v>
      </c>
      <c r="V228" s="3">
        <v>0</v>
      </c>
      <c r="W228" s="3">
        <v>0</v>
      </c>
      <c r="X228" s="3">
        <v>0</v>
      </c>
      <c r="Y228" s="3">
        <v>0</v>
      </c>
      <c r="Z228" s="3">
        <v>0</v>
      </c>
      <c r="AA228" s="3">
        <v>0</v>
      </c>
      <c r="AB228" s="3">
        <v>0</v>
      </c>
      <c r="AC228" s="3">
        <v>1</v>
      </c>
      <c r="AD228" s="3">
        <v>0</v>
      </c>
      <c r="AE228" s="3">
        <f t="shared" si="3"/>
        <v>0</v>
      </c>
      <c r="AF228" s="3" t="s">
        <v>50</v>
      </c>
      <c r="AG228" s="3" t="s">
        <v>75</v>
      </c>
      <c r="AH228" s="3" t="s">
        <v>76</v>
      </c>
      <c r="AI228" s="3" t="s">
        <v>1108</v>
      </c>
      <c r="AJ228" s="3" t="s">
        <v>1051</v>
      </c>
      <c r="AK228" s="3" t="s">
        <v>79</v>
      </c>
      <c r="AL228" s="3" t="s">
        <v>80</v>
      </c>
      <c r="AM228" s="3" t="s">
        <v>1109</v>
      </c>
      <c r="AN228" s="3" t="s">
        <v>1110</v>
      </c>
      <c r="AO228" s="3" t="s">
        <v>671</v>
      </c>
    </row>
    <row r="229" spans="1:41" x14ac:dyDescent="0.25">
      <c r="A229" s="3" t="s">
        <v>1111</v>
      </c>
      <c r="B229" s="3" t="s">
        <v>1112</v>
      </c>
      <c r="C229" s="5" t="s">
        <v>327</v>
      </c>
      <c r="D229" s="6">
        <v>0.01</v>
      </c>
      <c r="E229" s="6" t="s">
        <v>63</v>
      </c>
      <c r="F229" s="3">
        <v>2</v>
      </c>
      <c r="G229" s="3">
        <v>2</v>
      </c>
      <c r="H229" s="3">
        <v>0</v>
      </c>
      <c r="I229" s="3">
        <v>0</v>
      </c>
      <c r="J229" s="3">
        <v>0</v>
      </c>
      <c r="K229" s="3">
        <v>0</v>
      </c>
      <c r="L229" s="3">
        <v>2</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f t="shared" si="3"/>
        <v>0</v>
      </c>
      <c r="AF229" s="3" t="s">
        <v>74</v>
      </c>
      <c r="AG229" s="3" t="s">
        <v>75</v>
      </c>
      <c r="AH229" s="3" t="s">
        <v>76</v>
      </c>
      <c r="AI229" s="3" t="s">
        <v>1113</v>
      </c>
      <c r="AJ229" s="3" t="s">
        <v>130</v>
      </c>
      <c r="AK229" s="3" t="s">
        <v>79</v>
      </c>
      <c r="AL229" s="3" t="s">
        <v>80</v>
      </c>
      <c r="AM229" s="3" t="s">
        <v>1114</v>
      </c>
      <c r="AN229" s="3" t="s">
        <v>69</v>
      </c>
      <c r="AO229" s="3" t="s">
        <v>625</v>
      </c>
    </row>
    <row r="230" spans="1:41" x14ac:dyDescent="0.25">
      <c r="A230" s="3" t="s">
        <v>1115</v>
      </c>
      <c r="B230" s="3" t="s">
        <v>1116</v>
      </c>
      <c r="C230" s="5" t="s">
        <v>108</v>
      </c>
      <c r="D230" s="12">
        <v>0.08</v>
      </c>
      <c r="E230" s="6" t="s">
        <v>102</v>
      </c>
      <c r="F230" s="6">
        <v>8</v>
      </c>
      <c r="G230" s="3">
        <v>8</v>
      </c>
      <c r="H230" s="3">
        <v>0</v>
      </c>
      <c r="I230" s="3">
        <v>0</v>
      </c>
      <c r="J230" s="3">
        <v>0</v>
      </c>
      <c r="K230" s="3">
        <v>8</v>
      </c>
      <c r="L230" s="3">
        <v>0</v>
      </c>
      <c r="M230" s="3">
        <v>0</v>
      </c>
      <c r="N230" s="3">
        <v>0</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f t="shared" si="3"/>
        <v>0</v>
      </c>
      <c r="AF230" s="3" t="s">
        <v>50</v>
      </c>
      <c r="AG230" s="3" t="s">
        <v>103</v>
      </c>
      <c r="AH230" s="3" t="s">
        <v>103</v>
      </c>
      <c r="AI230" s="3" t="s">
        <v>69</v>
      </c>
      <c r="AJ230" s="3" t="s">
        <v>69</v>
      </c>
      <c r="AK230" s="3" t="s">
        <v>103</v>
      </c>
      <c r="AL230" s="3" t="s">
        <v>80</v>
      </c>
      <c r="AM230" s="3" t="s">
        <v>1117</v>
      </c>
      <c r="AN230" s="3" t="s">
        <v>69</v>
      </c>
      <c r="AO230" s="3" t="s">
        <v>105</v>
      </c>
    </row>
    <row r="231" spans="1:41" x14ac:dyDescent="0.25">
      <c r="A231" s="3" t="s">
        <v>1118</v>
      </c>
      <c r="B231" s="3" t="s">
        <v>1119</v>
      </c>
      <c r="C231" s="5" t="s">
        <v>101</v>
      </c>
      <c r="D231" s="6">
        <v>0.01</v>
      </c>
      <c r="E231" s="6" t="s">
        <v>63</v>
      </c>
      <c r="F231" s="3">
        <v>1</v>
      </c>
      <c r="G231" s="3">
        <v>1</v>
      </c>
      <c r="H231" s="3">
        <v>0</v>
      </c>
      <c r="I231" s="3">
        <v>0</v>
      </c>
      <c r="J231" s="3">
        <v>0</v>
      </c>
      <c r="K231" s="3">
        <v>0</v>
      </c>
      <c r="L231" s="3">
        <v>1</v>
      </c>
      <c r="M231" s="3">
        <v>0</v>
      </c>
      <c r="N231" s="3">
        <v>0</v>
      </c>
      <c r="O231" s="3">
        <v>0</v>
      </c>
      <c r="P231" s="3">
        <v>0</v>
      </c>
      <c r="Q231" s="3">
        <v>0</v>
      </c>
      <c r="R231" s="3">
        <v>0</v>
      </c>
      <c r="S231" s="3">
        <v>0</v>
      </c>
      <c r="T231" s="3">
        <v>0</v>
      </c>
      <c r="U231" s="3">
        <v>0</v>
      </c>
      <c r="V231" s="3">
        <v>0</v>
      </c>
      <c r="W231" s="3">
        <v>0</v>
      </c>
      <c r="X231" s="3">
        <v>0</v>
      </c>
      <c r="Y231" s="3">
        <v>0</v>
      </c>
      <c r="Z231" s="3">
        <v>0</v>
      </c>
      <c r="AA231" s="3">
        <v>0</v>
      </c>
      <c r="AB231" s="3">
        <v>0</v>
      </c>
      <c r="AC231" s="3">
        <v>0</v>
      </c>
      <c r="AD231" s="3">
        <v>0</v>
      </c>
      <c r="AE231" s="3">
        <f t="shared" si="3"/>
        <v>0</v>
      </c>
      <c r="AF231" s="3" t="s">
        <v>50</v>
      </c>
      <c r="AG231" s="3" t="s">
        <v>75</v>
      </c>
      <c r="AH231" s="3" t="s">
        <v>76</v>
      </c>
      <c r="AI231" s="3" t="s">
        <v>1120</v>
      </c>
      <c r="AJ231" s="3" t="s">
        <v>897</v>
      </c>
      <c r="AK231" s="3" t="s">
        <v>79</v>
      </c>
      <c r="AL231" s="3" t="s">
        <v>80</v>
      </c>
      <c r="AM231" s="3" t="s">
        <v>1121</v>
      </c>
      <c r="AN231" s="3" t="s">
        <v>69</v>
      </c>
      <c r="AO231" s="3" t="s">
        <v>625</v>
      </c>
    </row>
    <row r="232" spans="1:41" x14ac:dyDescent="0.25">
      <c r="A232" s="3" t="s">
        <v>1122</v>
      </c>
      <c r="B232" s="3" t="s">
        <v>1123</v>
      </c>
      <c r="C232" s="5" t="s">
        <v>273</v>
      </c>
      <c r="D232" s="6">
        <v>0.66</v>
      </c>
      <c r="E232" s="6" t="s">
        <v>49</v>
      </c>
      <c r="F232" s="3">
        <v>1</v>
      </c>
      <c r="G232" s="3">
        <v>1</v>
      </c>
      <c r="H232" s="3">
        <v>0</v>
      </c>
      <c r="I232" s="3">
        <v>0</v>
      </c>
      <c r="J232" s="3">
        <v>0</v>
      </c>
      <c r="K232" s="3">
        <v>0</v>
      </c>
      <c r="L232" s="3">
        <v>0</v>
      </c>
      <c r="M232" s="3">
        <v>1</v>
      </c>
      <c r="N232" s="3">
        <v>0</v>
      </c>
      <c r="O232" s="3">
        <v>0</v>
      </c>
      <c r="P232" s="3">
        <v>0</v>
      </c>
      <c r="Q232" s="3">
        <v>0</v>
      </c>
      <c r="R232" s="3">
        <v>0</v>
      </c>
      <c r="S232" s="3">
        <v>0</v>
      </c>
      <c r="T232" s="3">
        <v>0</v>
      </c>
      <c r="U232" s="3">
        <v>0</v>
      </c>
      <c r="V232" s="3">
        <v>0</v>
      </c>
      <c r="W232" s="3">
        <v>0</v>
      </c>
      <c r="X232" s="3">
        <v>0</v>
      </c>
      <c r="Y232" s="3">
        <v>0</v>
      </c>
      <c r="Z232" s="3">
        <v>0</v>
      </c>
      <c r="AA232" s="3">
        <v>0</v>
      </c>
      <c r="AB232" s="3">
        <v>0</v>
      </c>
      <c r="AC232" s="3">
        <v>1</v>
      </c>
      <c r="AD232" s="3">
        <v>0</v>
      </c>
      <c r="AE232" s="3">
        <f t="shared" si="3"/>
        <v>0</v>
      </c>
      <c r="AF232" s="3" t="s">
        <v>50</v>
      </c>
      <c r="AG232" s="3" t="s">
        <v>75</v>
      </c>
      <c r="AH232" s="3" t="s">
        <v>76</v>
      </c>
      <c r="AI232" s="3" t="s">
        <v>1124</v>
      </c>
      <c r="AJ232" s="3" t="s">
        <v>1051</v>
      </c>
      <c r="AK232" s="3" t="s">
        <v>79</v>
      </c>
      <c r="AL232" s="3" t="s">
        <v>80</v>
      </c>
      <c r="AM232" s="3" t="s">
        <v>1125</v>
      </c>
      <c r="AN232" s="3" t="s">
        <v>1126</v>
      </c>
      <c r="AO232" s="3" t="s">
        <v>105</v>
      </c>
    </row>
    <row r="233" spans="1:41" x14ac:dyDescent="0.25">
      <c r="A233" s="3" t="s">
        <v>1127</v>
      </c>
      <c r="B233" s="3" t="s">
        <v>1128</v>
      </c>
      <c r="C233" s="5" t="s">
        <v>1129</v>
      </c>
      <c r="D233" s="12">
        <v>0.25</v>
      </c>
      <c r="E233" s="6" t="s">
        <v>102</v>
      </c>
      <c r="F233" s="6">
        <v>1</v>
      </c>
      <c r="G233" s="3">
        <v>1</v>
      </c>
      <c r="H233" s="3">
        <v>0</v>
      </c>
      <c r="I233" s="3">
        <v>0</v>
      </c>
      <c r="J233" s="3">
        <v>0</v>
      </c>
      <c r="K233" s="3">
        <v>1</v>
      </c>
      <c r="L233" s="3">
        <v>0</v>
      </c>
      <c r="M233" s="3">
        <v>0</v>
      </c>
      <c r="N233" s="3">
        <v>0</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f t="shared" si="3"/>
        <v>0</v>
      </c>
      <c r="AF233" s="3" t="s">
        <v>74</v>
      </c>
      <c r="AG233" s="3" t="s">
        <v>103</v>
      </c>
      <c r="AH233" s="3" t="s">
        <v>103</v>
      </c>
      <c r="AI233" s="3" t="s">
        <v>69</v>
      </c>
      <c r="AJ233" s="3" t="s">
        <v>69</v>
      </c>
      <c r="AK233" s="3" t="s">
        <v>103</v>
      </c>
      <c r="AL233" s="3" t="s">
        <v>80</v>
      </c>
      <c r="AM233" s="3" t="s">
        <v>1130</v>
      </c>
      <c r="AN233" s="3" t="s">
        <v>69</v>
      </c>
      <c r="AO233" s="3" t="s">
        <v>105</v>
      </c>
    </row>
    <row r="234" spans="1:41" x14ac:dyDescent="0.25">
      <c r="A234" s="3" t="s">
        <v>1131</v>
      </c>
      <c r="B234" s="3" t="s">
        <v>1132</v>
      </c>
      <c r="C234" s="5" t="s">
        <v>781</v>
      </c>
      <c r="D234" s="12">
        <v>0.01</v>
      </c>
      <c r="E234" s="6" t="s">
        <v>243</v>
      </c>
      <c r="F234" s="6">
        <v>1</v>
      </c>
      <c r="G234" s="3">
        <v>1</v>
      </c>
      <c r="H234" s="3">
        <v>0</v>
      </c>
      <c r="I234" s="3">
        <v>0</v>
      </c>
      <c r="J234" s="3">
        <v>0</v>
      </c>
      <c r="K234" s="3">
        <v>1</v>
      </c>
      <c r="L234" s="3">
        <v>0</v>
      </c>
      <c r="M234" s="3">
        <v>0</v>
      </c>
      <c r="N234" s="3">
        <v>0</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f t="shared" si="3"/>
        <v>0</v>
      </c>
      <c r="AF234" s="3" t="s">
        <v>50</v>
      </c>
      <c r="AG234" s="3" t="s">
        <v>103</v>
      </c>
      <c r="AH234" s="3" t="s">
        <v>103</v>
      </c>
      <c r="AI234" s="3" t="s">
        <v>69</v>
      </c>
      <c r="AJ234" s="3" t="s">
        <v>69</v>
      </c>
      <c r="AK234" s="3" t="s">
        <v>103</v>
      </c>
      <c r="AL234" s="3" t="s">
        <v>80</v>
      </c>
      <c r="AM234" s="3" t="s">
        <v>1133</v>
      </c>
      <c r="AN234" s="3" t="s">
        <v>69</v>
      </c>
      <c r="AO234" s="3" t="s">
        <v>647</v>
      </c>
    </row>
    <row r="235" spans="1:41" x14ac:dyDescent="0.25">
      <c r="A235" s="3" t="s">
        <v>1134</v>
      </c>
      <c r="B235" s="3" t="s">
        <v>1135</v>
      </c>
      <c r="C235" s="5" t="s">
        <v>280</v>
      </c>
      <c r="D235" s="6">
        <v>0.01</v>
      </c>
      <c r="E235" s="6" t="s">
        <v>63</v>
      </c>
      <c r="F235" s="3">
        <v>1</v>
      </c>
      <c r="G235" s="3">
        <v>1</v>
      </c>
      <c r="H235" s="3">
        <v>0</v>
      </c>
      <c r="I235" s="3">
        <v>0</v>
      </c>
      <c r="J235" s="3">
        <v>0</v>
      </c>
      <c r="K235" s="3">
        <v>0</v>
      </c>
      <c r="L235" s="3">
        <v>1</v>
      </c>
      <c r="M235" s="3">
        <v>0</v>
      </c>
      <c r="N235" s="3">
        <v>0</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f t="shared" si="3"/>
        <v>0</v>
      </c>
      <c r="AF235" s="3" t="s">
        <v>50</v>
      </c>
      <c r="AG235" s="3" t="s">
        <v>75</v>
      </c>
      <c r="AH235" s="3" t="s">
        <v>76</v>
      </c>
      <c r="AI235" s="3" t="s">
        <v>1136</v>
      </c>
      <c r="AJ235" s="3" t="s">
        <v>1137</v>
      </c>
      <c r="AK235" s="3" t="s">
        <v>79</v>
      </c>
      <c r="AL235" s="3" t="s">
        <v>80</v>
      </c>
      <c r="AM235" s="3" t="s">
        <v>1138</v>
      </c>
      <c r="AN235" s="3" t="s">
        <v>69</v>
      </c>
      <c r="AO235" s="3" t="s">
        <v>625</v>
      </c>
    </row>
    <row r="236" spans="1:41" x14ac:dyDescent="0.25">
      <c r="A236" s="3" t="s">
        <v>1139</v>
      </c>
      <c r="B236" s="3" t="s">
        <v>1140</v>
      </c>
      <c r="C236" s="5" t="s">
        <v>108</v>
      </c>
      <c r="D236" s="12">
        <v>8.56</v>
      </c>
      <c r="E236" s="6" t="s">
        <v>102</v>
      </c>
      <c r="F236" s="6">
        <v>1</v>
      </c>
      <c r="G236" s="3">
        <v>1</v>
      </c>
      <c r="H236" s="3">
        <v>0</v>
      </c>
      <c r="I236" s="3">
        <v>0</v>
      </c>
      <c r="J236" s="3">
        <v>0</v>
      </c>
      <c r="K236" s="3">
        <v>0</v>
      </c>
      <c r="L236" s="3">
        <v>1</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f t="shared" si="3"/>
        <v>0</v>
      </c>
      <c r="AF236" s="3" t="s">
        <v>50</v>
      </c>
      <c r="AG236" s="3" t="s">
        <v>103</v>
      </c>
      <c r="AH236" s="3" t="s">
        <v>103</v>
      </c>
      <c r="AI236" s="3" t="s">
        <v>69</v>
      </c>
      <c r="AJ236" s="3" t="s">
        <v>69</v>
      </c>
      <c r="AK236" s="3" t="s">
        <v>103</v>
      </c>
      <c r="AL236" s="3" t="s">
        <v>80</v>
      </c>
      <c r="AM236" s="3" t="s">
        <v>1141</v>
      </c>
      <c r="AN236" s="3" t="s">
        <v>69</v>
      </c>
      <c r="AO236" s="3" t="s">
        <v>105</v>
      </c>
    </row>
    <row r="237" spans="1:41" x14ac:dyDescent="0.25">
      <c r="A237" s="3" t="s">
        <v>1142</v>
      </c>
      <c r="B237" s="3" t="s">
        <v>1143</v>
      </c>
      <c r="C237" s="5" t="s">
        <v>242</v>
      </c>
      <c r="D237" s="12">
        <v>1.24</v>
      </c>
      <c r="E237" s="6" t="s">
        <v>243</v>
      </c>
      <c r="F237" s="6">
        <v>46</v>
      </c>
      <c r="G237" s="3">
        <v>46</v>
      </c>
      <c r="H237" s="3">
        <v>0</v>
      </c>
      <c r="I237" s="3">
        <v>0</v>
      </c>
      <c r="J237" s="3">
        <v>0</v>
      </c>
      <c r="K237" s="3">
        <v>0</v>
      </c>
      <c r="L237" s="3">
        <v>35</v>
      </c>
      <c r="M237" s="3">
        <v>11</v>
      </c>
      <c r="N237" s="3">
        <v>0</v>
      </c>
      <c r="O237" s="3">
        <v>0</v>
      </c>
      <c r="P237" s="3">
        <v>0</v>
      </c>
      <c r="Q237" s="3">
        <v>0</v>
      </c>
      <c r="R237" s="3">
        <v>0</v>
      </c>
      <c r="S237" s="3">
        <v>0</v>
      </c>
      <c r="T237" s="3">
        <v>0</v>
      </c>
      <c r="U237" s="3">
        <v>0</v>
      </c>
      <c r="V237" s="3">
        <v>0</v>
      </c>
      <c r="W237" s="3">
        <v>0</v>
      </c>
      <c r="X237" s="3">
        <v>0</v>
      </c>
      <c r="Y237" s="3">
        <v>0</v>
      </c>
      <c r="Z237" s="3">
        <v>0</v>
      </c>
      <c r="AA237" s="3">
        <v>0</v>
      </c>
      <c r="AB237" s="3">
        <v>0</v>
      </c>
      <c r="AC237" s="3">
        <v>11</v>
      </c>
      <c r="AD237" s="3">
        <v>0</v>
      </c>
      <c r="AE237" s="3">
        <f t="shared" si="3"/>
        <v>0</v>
      </c>
      <c r="AF237" s="3" t="s">
        <v>50</v>
      </c>
      <c r="AG237" s="3" t="s">
        <v>103</v>
      </c>
      <c r="AH237" s="3" t="s">
        <v>103</v>
      </c>
      <c r="AI237" s="3" t="s">
        <v>69</v>
      </c>
      <c r="AJ237" s="3" t="s">
        <v>69</v>
      </c>
      <c r="AK237" s="3" t="s">
        <v>103</v>
      </c>
      <c r="AL237" s="3" t="s">
        <v>80</v>
      </c>
      <c r="AM237" s="3" t="s">
        <v>1144</v>
      </c>
      <c r="AN237" s="3" t="s">
        <v>69</v>
      </c>
      <c r="AO237" s="3" t="s">
        <v>868</v>
      </c>
    </row>
    <row r="238" spans="1:41" x14ac:dyDescent="0.25">
      <c r="A238" s="3" t="s">
        <v>1145</v>
      </c>
      <c r="B238" s="3" t="s">
        <v>1146</v>
      </c>
      <c r="C238" s="5" t="s">
        <v>144</v>
      </c>
      <c r="D238" s="6">
        <v>0.01</v>
      </c>
      <c r="E238" s="6" t="s">
        <v>49</v>
      </c>
      <c r="F238" s="3">
        <v>2</v>
      </c>
      <c r="G238" s="3">
        <v>2</v>
      </c>
      <c r="H238" s="3">
        <v>0</v>
      </c>
      <c r="I238" s="3">
        <v>0</v>
      </c>
      <c r="J238" s="3">
        <v>0</v>
      </c>
      <c r="K238" s="3">
        <v>0</v>
      </c>
      <c r="L238" s="3">
        <v>2</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f t="shared" si="3"/>
        <v>0</v>
      </c>
      <c r="AF238" s="3" t="s">
        <v>50</v>
      </c>
      <c r="AG238" s="3" t="s">
        <v>75</v>
      </c>
      <c r="AH238" s="3" t="s">
        <v>76</v>
      </c>
      <c r="AI238" s="3" t="s">
        <v>1147</v>
      </c>
      <c r="AJ238" s="3" t="s">
        <v>453</v>
      </c>
      <c r="AK238" s="3" t="s">
        <v>79</v>
      </c>
      <c r="AL238" s="3" t="s">
        <v>80</v>
      </c>
      <c r="AM238" s="3" t="s">
        <v>1148</v>
      </c>
      <c r="AN238" s="3" t="s">
        <v>69</v>
      </c>
      <c r="AO238" s="3" t="s">
        <v>671</v>
      </c>
    </row>
    <row r="239" spans="1:41" x14ac:dyDescent="0.25">
      <c r="A239" s="3" t="s">
        <v>1149</v>
      </c>
      <c r="B239" s="3" t="s">
        <v>1150</v>
      </c>
      <c r="C239" s="5" t="s">
        <v>101</v>
      </c>
      <c r="D239" s="6">
        <v>0.06</v>
      </c>
      <c r="E239" s="6" t="s">
        <v>49</v>
      </c>
      <c r="F239" s="3">
        <v>1</v>
      </c>
      <c r="G239" s="3">
        <v>1</v>
      </c>
      <c r="H239" s="3">
        <v>0</v>
      </c>
      <c r="I239" s="3">
        <v>0</v>
      </c>
      <c r="J239" s="3">
        <v>0</v>
      </c>
      <c r="K239" s="3">
        <v>0</v>
      </c>
      <c r="L239" s="3">
        <v>1</v>
      </c>
      <c r="M239" s="3">
        <v>0</v>
      </c>
      <c r="N239" s="3">
        <v>0</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f t="shared" si="3"/>
        <v>0</v>
      </c>
      <c r="AF239" s="3" t="s">
        <v>74</v>
      </c>
      <c r="AG239" s="3" t="s">
        <v>75</v>
      </c>
      <c r="AH239" s="3" t="s">
        <v>76</v>
      </c>
      <c r="AI239" s="3" t="s">
        <v>1151</v>
      </c>
      <c r="AJ239" s="3" t="s">
        <v>1016</v>
      </c>
      <c r="AK239" s="3" t="s">
        <v>79</v>
      </c>
      <c r="AL239" s="3" t="s">
        <v>80</v>
      </c>
      <c r="AM239" s="3" t="s">
        <v>1152</v>
      </c>
      <c r="AN239" s="3" t="s">
        <v>69</v>
      </c>
      <c r="AO239" s="3" t="s">
        <v>671</v>
      </c>
    </row>
    <row r="240" spans="1:41" x14ac:dyDescent="0.25">
      <c r="A240" s="3" t="s">
        <v>1153</v>
      </c>
      <c r="B240" s="3" t="s">
        <v>1154</v>
      </c>
      <c r="C240" s="5" t="s">
        <v>94</v>
      </c>
      <c r="D240" s="6">
        <v>0.06</v>
      </c>
      <c r="E240" s="6" t="s">
        <v>49</v>
      </c>
      <c r="F240" s="3">
        <v>4</v>
      </c>
      <c r="G240" s="3">
        <v>4</v>
      </c>
      <c r="H240" s="3">
        <v>0</v>
      </c>
      <c r="I240" s="3">
        <v>0</v>
      </c>
      <c r="J240" s="3">
        <v>0</v>
      </c>
      <c r="K240" s="3">
        <v>0</v>
      </c>
      <c r="L240" s="3">
        <v>2</v>
      </c>
      <c r="M240" s="3">
        <v>2</v>
      </c>
      <c r="N240" s="3">
        <v>0</v>
      </c>
      <c r="O240" s="3">
        <v>0</v>
      </c>
      <c r="P240" s="3">
        <v>0</v>
      </c>
      <c r="Q240" s="3">
        <v>0</v>
      </c>
      <c r="R240" s="3">
        <v>0</v>
      </c>
      <c r="S240" s="3">
        <v>0</v>
      </c>
      <c r="T240" s="3">
        <v>0</v>
      </c>
      <c r="U240" s="3">
        <v>0</v>
      </c>
      <c r="V240" s="3">
        <v>0</v>
      </c>
      <c r="W240" s="3">
        <v>0</v>
      </c>
      <c r="X240" s="3">
        <v>0</v>
      </c>
      <c r="Y240" s="3">
        <v>0</v>
      </c>
      <c r="Z240" s="3">
        <v>0</v>
      </c>
      <c r="AA240" s="3">
        <v>0</v>
      </c>
      <c r="AB240" s="3">
        <v>0</v>
      </c>
      <c r="AC240" s="3">
        <v>2</v>
      </c>
      <c r="AD240" s="3">
        <v>0</v>
      </c>
      <c r="AE240" s="3">
        <f t="shared" si="3"/>
        <v>0</v>
      </c>
      <c r="AF240" s="3" t="s">
        <v>50</v>
      </c>
      <c r="AG240" s="3" t="s">
        <v>75</v>
      </c>
      <c r="AH240" s="3" t="s">
        <v>76</v>
      </c>
      <c r="AI240" s="3" t="s">
        <v>1155</v>
      </c>
      <c r="AJ240" s="3" t="s">
        <v>878</v>
      </c>
      <c r="AK240" s="3" t="s">
        <v>79</v>
      </c>
      <c r="AL240" s="3" t="s">
        <v>80</v>
      </c>
      <c r="AM240" s="3" t="s">
        <v>1156</v>
      </c>
      <c r="AN240" s="3" t="s">
        <v>1157</v>
      </c>
      <c r="AO240" s="3" t="s">
        <v>671</v>
      </c>
    </row>
    <row r="241" spans="1:41" x14ac:dyDescent="0.25">
      <c r="A241" s="3" t="s">
        <v>1158</v>
      </c>
      <c r="B241" s="3" t="s">
        <v>1159</v>
      </c>
      <c r="C241" s="5" t="s">
        <v>101</v>
      </c>
      <c r="D241" s="6">
        <v>0.04</v>
      </c>
      <c r="E241" s="6" t="s">
        <v>49</v>
      </c>
      <c r="F241" s="3">
        <v>9</v>
      </c>
      <c r="G241" s="3">
        <v>9</v>
      </c>
      <c r="H241" s="3">
        <v>0</v>
      </c>
      <c r="I241" s="3">
        <v>0</v>
      </c>
      <c r="J241" s="3">
        <v>0</v>
      </c>
      <c r="K241" s="3">
        <v>0</v>
      </c>
      <c r="L241" s="3">
        <v>8</v>
      </c>
      <c r="M241" s="3">
        <v>1</v>
      </c>
      <c r="N241" s="3">
        <v>0</v>
      </c>
      <c r="O241" s="3">
        <v>0</v>
      </c>
      <c r="P241" s="3">
        <v>0</v>
      </c>
      <c r="Q241" s="3">
        <v>0</v>
      </c>
      <c r="R241" s="3">
        <v>0</v>
      </c>
      <c r="S241" s="3">
        <v>0</v>
      </c>
      <c r="T241" s="3">
        <v>0</v>
      </c>
      <c r="U241" s="3">
        <v>0</v>
      </c>
      <c r="V241" s="3">
        <v>0</v>
      </c>
      <c r="W241" s="3">
        <v>0</v>
      </c>
      <c r="X241" s="3">
        <v>0</v>
      </c>
      <c r="Y241" s="3">
        <v>0</v>
      </c>
      <c r="Z241" s="3">
        <v>0</v>
      </c>
      <c r="AA241" s="3">
        <v>0</v>
      </c>
      <c r="AB241" s="3">
        <v>0</v>
      </c>
      <c r="AC241" s="3">
        <v>1</v>
      </c>
      <c r="AD241" s="3">
        <v>0</v>
      </c>
      <c r="AE241" s="3">
        <f t="shared" si="3"/>
        <v>0</v>
      </c>
      <c r="AF241" s="3" t="s">
        <v>50</v>
      </c>
      <c r="AG241" s="3" t="s">
        <v>75</v>
      </c>
      <c r="AH241" s="3" t="s">
        <v>76</v>
      </c>
      <c r="AI241" s="3" t="s">
        <v>1160</v>
      </c>
      <c r="AJ241" s="3" t="s">
        <v>897</v>
      </c>
      <c r="AK241" s="3" t="s">
        <v>79</v>
      </c>
      <c r="AL241" s="3" t="s">
        <v>80</v>
      </c>
      <c r="AM241" s="3" t="s">
        <v>1161</v>
      </c>
      <c r="AN241" s="3" t="s">
        <v>69</v>
      </c>
      <c r="AO241" s="3" t="s">
        <v>671</v>
      </c>
    </row>
    <row r="242" spans="1:41" x14ac:dyDescent="0.25">
      <c r="A242" s="3" t="s">
        <v>1162</v>
      </c>
      <c r="B242" s="3" t="s">
        <v>1163</v>
      </c>
      <c r="C242" s="5" t="s">
        <v>153</v>
      </c>
      <c r="D242" s="6">
        <v>0.02</v>
      </c>
      <c r="E242" s="6" t="s">
        <v>49</v>
      </c>
      <c r="F242" s="3">
        <v>1</v>
      </c>
      <c r="G242" s="3">
        <v>1</v>
      </c>
      <c r="H242" s="3">
        <v>0</v>
      </c>
      <c r="I242" s="3">
        <v>0</v>
      </c>
      <c r="J242" s="3">
        <v>0</v>
      </c>
      <c r="K242" s="3">
        <v>0</v>
      </c>
      <c r="L242" s="3">
        <v>0</v>
      </c>
      <c r="M242" s="3">
        <v>1</v>
      </c>
      <c r="N242" s="3">
        <v>0</v>
      </c>
      <c r="O242" s="3">
        <v>0</v>
      </c>
      <c r="P242" s="3">
        <v>0</v>
      </c>
      <c r="Q242" s="3">
        <v>0</v>
      </c>
      <c r="R242" s="3">
        <v>0</v>
      </c>
      <c r="S242" s="3">
        <v>0</v>
      </c>
      <c r="T242" s="3">
        <v>0</v>
      </c>
      <c r="U242" s="3">
        <v>0</v>
      </c>
      <c r="V242" s="3">
        <v>0</v>
      </c>
      <c r="W242" s="3">
        <v>0</v>
      </c>
      <c r="X242" s="3">
        <v>0</v>
      </c>
      <c r="Y242" s="3">
        <v>0</v>
      </c>
      <c r="Z242" s="3">
        <v>0</v>
      </c>
      <c r="AA242" s="3">
        <v>0</v>
      </c>
      <c r="AB242" s="3">
        <v>0</v>
      </c>
      <c r="AC242" s="3">
        <v>1</v>
      </c>
      <c r="AD242" s="3">
        <v>0</v>
      </c>
      <c r="AE242" s="3">
        <f t="shared" si="3"/>
        <v>0</v>
      </c>
      <c r="AF242" s="3" t="s">
        <v>50</v>
      </c>
      <c r="AG242" s="3" t="s">
        <v>75</v>
      </c>
      <c r="AH242" s="3" t="s">
        <v>76</v>
      </c>
      <c r="AI242" s="3" t="s">
        <v>1164</v>
      </c>
      <c r="AJ242" s="3" t="s">
        <v>1051</v>
      </c>
      <c r="AK242" s="3" t="s">
        <v>79</v>
      </c>
      <c r="AL242" s="3" t="s">
        <v>80</v>
      </c>
      <c r="AM242" s="3" t="s">
        <v>1165</v>
      </c>
      <c r="AN242" s="3" t="s">
        <v>69</v>
      </c>
      <c r="AO242" s="3" t="s">
        <v>671</v>
      </c>
    </row>
    <row r="243" spans="1:41" x14ac:dyDescent="0.25">
      <c r="A243" s="3" t="s">
        <v>1166</v>
      </c>
      <c r="B243" s="3" t="s">
        <v>1167</v>
      </c>
      <c r="C243" s="5" t="s">
        <v>327</v>
      </c>
      <c r="D243" s="6">
        <v>0.05</v>
      </c>
      <c r="E243" s="6" t="s">
        <v>49</v>
      </c>
      <c r="F243" s="3">
        <v>1</v>
      </c>
      <c r="G243" s="3">
        <v>1</v>
      </c>
      <c r="H243" s="3">
        <v>0</v>
      </c>
      <c r="I243" s="3">
        <v>0</v>
      </c>
      <c r="J243" s="3">
        <v>0</v>
      </c>
      <c r="K243" s="3">
        <v>0</v>
      </c>
      <c r="L243" s="3">
        <v>0</v>
      </c>
      <c r="M243" s="3">
        <v>1</v>
      </c>
      <c r="N243" s="3">
        <v>0</v>
      </c>
      <c r="O243" s="3">
        <v>0</v>
      </c>
      <c r="P243" s="3">
        <v>0</v>
      </c>
      <c r="Q243" s="3">
        <v>0</v>
      </c>
      <c r="R243" s="3">
        <v>0</v>
      </c>
      <c r="S243" s="3">
        <v>0</v>
      </c>
      <c r="T243" s="3">
        <v>0</v>
      </c>
      <c r="U243" s="3">
        <v>0</v>
      </c>
      <c r="V243" s="3">
        <v>0</v>
      </c>
      <c r="W243" s="3">
        <v>0</v>
      </c>
      <c r="X243" s="3">
        <v>0</v>
      </c>
      <c r="Y243" s="3">
        <v>0</v>
      </c>
      <c r="Z243" s="3">
        <v>0</v>
      </c>
      <c r="AA243" s="3">
        <v>0</v>
      </c>
      <c r="AB243" s="3">
        <v>0</v>
      </c>
      <c r="AC243" s="3">
        <v>1</v>
      </c>
      <c r="AD243" s="3">
        <v>0</v>
      </c>
      <c r="AE243" s="3">
        <f t="shared" si="3"/>
        <v>0</v>
      </c>
      <c r="AF243" s="3" t="s">
        <v>86</v>
      </c>
      <c r="AG243" s="3" t="s">
        <v>1168</v>
      </c>
      <c r="AH243" s="3" t="s">
        <v>76</v>
      </c>
      <c r="AI243" s="3" t="s">
        <v>1169</v>
      </c>
      <c r="AJ243" s="3" t="s">
        <v>878</v>
      </c>
      <c r="AK243" s="3" t="s">
        <v>79</v>
      </c>
      <c r="AL243" s="3" t="s">
        <v>80</v>
      </c>
      <c r="AM243" s="3" t="s">
        <v>1170</v>
      </c>
      <c r="AN243" s="3" t="s">
        <v>69</v>
      </c>
      <c r="AO243" s="3" t="s">
        <v>671</v>
      </c>
    </row>
    <row r="244" spans="1:41" x14ac:dyDescent="0.25">
      <c r="A244" s="3" t="s">
        <v>1171</v>
      </c>
      <c r="B244" s="3" t="s">
        <v>1172</v>
      </c>
      <c r="C244" s="5" t="s">
        <v>94</v>
      </c>
      <c r="D244" s="6">
        <v>0.09</v>
      </c>
      <c r="E244" s="6" t="s">
        <v>49</v>
      </c>
      <c r="F244" s="3">
        <v>1</v>
      </c>
      <c r="G244" s="3">
        <v>1</v>
      </c>
      <c r="H244" s="3">
        <v>0</v>
      </c>
      <c r="I244" s="3">
        <v>0</v>
      </c>
      <c r="J244" s="3">
        <v>0</v>
      </c>
      <c r="K244" s="3">
        <v>0</v>
      </c>
      <c r="L244" s="3">
        <v>0</v>
      </c>
      <c r="M244" s="3">
        <v>1</v>
      </c>
      <c r="N244" s="3">
        <v>0</v>
      </c>
      <c r="O244" s="3">
        <v>0</v>
      </c>
      <c r="P244" s="3">
        <v>0</v>
      </c>
      <c r="Q244" s="3">
        <v>0</v>
      </c>
      <c r="R244" s="3">
        <v>0</v>
      </c>
      <c r="S244" s="3">
        <v>0</v>
      </c>
      <c r="T244" s="3">
        <v>0</v>
      </c>
      <c r="U244" s="3">
        <v>0</v>
      </c>
      <c r="V244" s="3">
        <v>0</v>
      </c>
      <c r="W244" s="3">
        <v>0</v>
      </c>
      <c r="X244" s="3">
        <v>0</v>
      </c>
      <c r="Y244" s="3">
        <v>0</v>
      </c>
      <c r="Z244" s="3">
        <v>0</v>
      </c>
      <c r="AA244" s="3">
        <v>0</v>
      </c>
      <c r="AB244" s="3">
        <v>0</v>
      </c>
      <c r="AC244" s="3">
        <v>1</v>
      </c>
      <c r="AD244" s="3">
        <v>0</v>
      </c>
      <c r="AE244" s="3">
        <f t="shared" si="3"/>
        <v>0</v>
      </c>
      <c r="AF244" s="3" t="s">
        <v>50</v>
      </c>
      <c r="AG244" s="3" t="s">
        <v>75</v>
      </c>
      <c r="AH244" s="3" t="s">
        <v>76</v>
      </c>
      <c r="AI244" s="3" t="s">
        <v>1173</v>
      </c>
      <c r="AJ244" s="3" t="s">
        <v>96</v>
      </c>
      <c r="AK244" s="3" t="s">
        <v>79</v>
      </c>
      <c r="AL244" s="3" t="s">
        <v>80</v>
      </c>
      <c r="AM244" s="3" t="s">
        <v>1174</v>
      </c>
      <c r="AN244" s="3" t="s">
        <v>69</v>
      </c>
      <c r="AO244" s="3" t="s">
        <v>671</v>
      </c>
    </row>
    <row r="245" spans="1:41" x14ac:dyDescent="0.25">
      <c r="A245" s="3" t="s">
        <v>1175</v>
      </c>
      <c r="B245" s="3" t="s">
        <v>1176</v>
      </c>
      <c r="C245" s="5" t="s">
        <v>85</v>
      </c>
      <c r="D245" s="6">
        <v>0.12</v>
      </c>
      <c r="E245" s="6" t="s">
        <v>49</v>
      </c>
      <c r="F245" s="3">
        <v>5</v>
      </c>
      <c r="G245" s="3">
        <v>5</v>
      </c>
      <c r="H245" s="3">
        <v>0</v>
      </c>
      <c r="I245" s="3">
        <v>0</v>
      </c>
      <c r="J245" s="3">
        <v>0</v>
      </c>
      <c r="K245" s="3">
        <v>0</v>
      </c>
      <c r="L245" s="3">
        <v>2</v>
      </c>
      <c r="M245" s="3">
        <v>3</v>
      </c>
      <c r="N245" s="3">
        <v>0</v>
      </c>
      <c r="O245" s="3">
        <v>0</v>
      </c>
      <c r="P245" s="3">
        <v>0</v>
      </c>
      <c r="Q245" s="3">
        <v>0</v>
      </c>
      <c r="R245" s="3">
        <v>0</v>
      </c>
      <c r="S245" s="3">
        <v>0</v>
      </c>
      <c r="T245" s="3">
        <v>0</v>
      </c>
      <c r="U245" s="3">
        <v>0</v>
      </c>
      <c r="V245" s="3">
        <v>0</v>
      </c>
      <c r="W245" s="3">
        <v>0</v>
      </c>
      <c r="X245" s="3">
        <v>0</v>
      </c>
      <c r="Y245" s="3">
        <v>0</v>
      </c>
      <c r="Z245" s="3">
        <v>0</v>
      </c>
      <c r="AA245" s="3">
        <v>0</v>
      </c>
      <c r="AB245" s="3">
        <v>0</v>
      </c>
      <c r="AC245" s="3">
        <v>3</v>
      </c>
      <c r="AD245" s="3">
        <v>0</v>
      </c>
      <c r="AE245" s="3">
        <f t="shared" si="3"/>
        <v>0</v>
      </c>
      <c r="AF245" s="3" t="s">
        <v>50</v>
      </c>
      <c r="AG245" s="3" t="s">
        <v>75</v>
      </c>
      <c r="AH245" s="3" t="s">
        <v>76</v>
      </c>
      <c r="AI245" s="3" t="s">
        <v>1177</v>
      </c>
      <c r="AJ245" s="3" t="s">
        <v>96</v>
      </c>
      <c r="AK245" s="3" t="s">
        <v>79</v>
      </c>
      <c r="AL245" s="3" t="s">
        <v>80</v>
      </c>
      <c r="AM245" s="3" t="s">
        <v>1178</v>
      </c>
      <c r="AN245" s="3" t="s">
        <v>1179</v>
      </c>
      <c r="AO245" s="3" t="s">
        <v>671</v>
      </c>
    </row>
    <row r="246" spans="1:41" x14ac:dyDescent="0.25">
      <c r="A246" s="3" t="s">
        <v>1180</v>
      </c>
      <c r="B246" s="3" t="s">
        <v>1181</v>
      </c>
      <c r="C246" s="5" t="s">
        <v>94</v>
      </c>
      <c r="D246" s="6">
        <v>0.19</v>
      </c>
      <c r="E246" s="6" t="s">
        <v>49</v>
      </c>
      <c r="F246" s="3">
        <v>3</v>
      </c>
      <c r="G246" s="3">
        <v>3</v>
      </c>
      <c r="H246" s="3">
        <v>0</v>
      </c>
      <c r="I246" s="3">
        <v>0</v>
      </c>
      <c r="J246" s="3">
        <v>0</v>
      </c>
      <c r="K246" s="3">
        <v>0</v>
      </c>
      <c r="L246" s="3">
        <v>0</v>
      </c>
      <c r="M246" s="3">
        <v>2</v>
      </c>
      <c r="N246" s="3">
        <v>1</v>
      </c>
      <c r="O246" s="3">
        <v>0</v>
      </c>
      <c r="P246" s="3">
        <v>0</v>
      </c>
      <c r="Q246" s="3">
        <v>0</v>
      </c>
      <c r="R246" s="3">
        <v>0</v>
      </c>
      <c r="S246" s="3">
        <v>0</v>
      </c>
      <c r="T246" s="3">
        <v>0</v>
      </c>
      <c r="U246" s="3">
        <v>0</v>
      </c>
      <c r="V246" s="3">
        <v>0</v>
      </c>
      <c r="W246" s="3">
        <v>0</v>
      </c>
      <c r="X246" s="3">
        <v>0</v>
      </c>
      <c r="Y246" s="3">
        <v>0</v>
      </c>
      <c r="Z246" s="3">
        <v>0</v>
      </c>
      <c r="AA246" s="3">
        <v>0</v>
      </c>
      <c r="AB246" s="3">
        <v>0</v>
      </c>
      <c r="AC246" s="3">
        <v>3</v>
      </c>
      <c r="AD246" s="3">
        <v>0</v>
      </c>
      <c r="AE246" s="3">
        <f t="shared" si="3"/>
        <v>0</v>
      </c>
      <c r="AF246" s="3" t="s">
        <v>50</v>
      </c>
      <c r="AG246" s="3" t="s">
        <v>75</v>
      </c>
      <c r="AH246" s="3" t="s">
        <v>76</v>
      </c>
      <c r="AI246" s="3" t="s">
        <v>1182</v>
      </c>
      <c r="AJ246" s="3" t="s">
        <v>1040</v>
      </c>
      <c r="AK246" s="3" t="s">
        <v>79</v>
      </c>
      <c r="AL246" s="3" t="s">
        <v>80</v>
      </c>
      <c r="AM246" s="3" t="s">
        <v>1183</v>
      </c>
      <c r="AN246" s="3" t="s">
        <v>1184</v>
      </c>
      <c r="AO246" s="3" t="s">
        <v>671</v>
      </c>
    </row>
    <row r="247" spans="1:41" x14ac:dyDescent="0.25">
      <c r="A247" s="3" t="s">
        <v>1185</v>
      </c>
      <c r="B247" s="3" t="s">
        <v>1186</v>
      </c>
      <c r="C247" s="5" t="s">
        <v>73</v>
      </c>
      <c r="D247" s="6">
        <v>0.06</v>
      </c>
      <c r="E247" s="6" t="s">
        <v>102</v>
      </c>
      <c r="F247" s="3">
        <v>2</v>
      </c>
      <c r="G247" s="3">
        <v>2</v>
      </c>
      <c r="H247" s="3">
        <v>0</v>
      </c>
      <c r="I247" s="3">
        <v>0</v>
      </c>
      <c r="J247" s="3">
        <v>0</v>
      </c>
      <c r="K247" s="3">
        <v>0</v>
      </c>
      <c r="L247" s="3">
        <v>1</v>
      </c>
      <c r="M247" s="3">
        <v>1</v>
      </c>
      <c r="N247" s="3">
        <v>0</v>
      </c>
      <c r="O247" s="3">
        <v>0</v>
      </c>
      <c r="P247" s="3">
        <v>0</v>
      </c>
      <c r="Q247" s="3">
        <v>0</v>
      </c>
      <c r="R247" s="3">
        <v>0</v>
      </c>
      <c r="S247" s="3">
        <v>0</v>
      </c>
      <c r="T247" s="3">
        <v>0</v>
      </c>
      <c r="U247" s="3">
        <v>0</v>
      </c>
      <c r="V247" s="3">
        <v>0</v>
      </c>
      <c r="W247" s="3">
        <v>0</v>
      </c>
      <c r="X247" s="3">
        <v>0</v>
      </c>
      <c r="Y247" s="3">
        <v>0</v>
      </c>
      <c r="Z247" s="3">
        <v>0</v>
      </c>
      <c r="AA247" s="3">
        <v>0</v>
      </c>
      <c r="AB247" s="3">
        <v>0</v>
      </c>
      <c r="AC247" s="3">
        <v>1</v>
      </c>
      <c r="AD247" s="3">
        <v>0</v>
      </c>
      <c r="AE247" s="3">
        <f t="shared" si="3"/>
        <v>0</v>
      </c>
      <c r="AF247" s="3" t="s">
        <v>50</v>
      </c>
      <c r="AG247" s="3" t="s">
        <v>75</v>
      </c>
      <c r="AH247" s="3" t="s">
        <v>76</v>
      </c>
      <c r="AI247" s="3" t="s">
        <v>1187</v>
      </c>
      <c r="AJ247" s="3" t="s">
        <v>96</v>
      </c>
      <c r="AK247" s="3" t="s">
        <v>79</v>
      </c>
      <c r="AL247" s="3" t="s">
        <v>80</v>
      </c>
      <c r="AM247" s="3" t="s">
        <v>1188</v>
      </c>
      <c r="AN247" s="3" t="s">
        <v>1189</v>
      </c>
      <c r="AO247" s="3" t="s">
        <v>105</v>
      </c>
    </row>
    <row r="248" spans="1:41" x14ac:dyDescent="0.25">
      <c r="A248" s="3" t="s">
        <v>1190</v>
      </c>
      <c r="B248" s="3" t="s">
        <v>1191</v>
      </c>
      <c r="C248" s="5" t="s">
        <v>144</v>
      </c>
      <c r="D248" s="6">
        <v>0.03</v>
      </c>
      <c r="E248" s="6" t="s">
        <v>49</v>
      </c>
      <c r="F248" s="3">
        <v>1</v>
      </c>
      <c r="G248" s="3">
        <v>1</v>
      </c>
      <c r="H248" s="3">
        <v>0</v>
      </c>
      <c r="I248" s="3">
        <v>0</v>
      </c>
      <c r="J248" s="3">
        <v>0</v>
      </c>
      <c r="K248" s="3">
        <v>0</v>
      </c>
      <c r="L248" s="3">
        <v>0</v>
      </c>
      <c r="M248" s="3">
        <v>1</v>
      </c>
      <c r="N248" s="3">
        <v>0</v>
      </c>
      <c r="O248" s="3">
        <v>0</v>
      </c>
      <c r="P248" s="3">
        <v>0</v>
      </c>
      <c r="Q248" s="3">
        <v>0</v>
      </c>
      <c r="R248" s="3">
        <v>0</v>
      </c>
      <c r="S248" s="3">
        <v>0</v>
      </c>
      <c r="T248" s="3">
        <v>0</v>
      </c>
      <c r="U248" s="3">
        <v>0</v>
      </c>
      <c r="V248" s="3">
        <v>0</v>
      </c>
      <c r="W248" s="3">
        <v>0</v>
      </c>
      <c r="X248" s="3">
        <v>0</v>
      </c>
      <c r="Y248" s="3">
        <v>0</v>
      </c>
      <c r="Z248" s="3">
        <v>0</v>
      </c>
      <c r="AA248" s="3">
        <v>0</v>
      </c>
      <c r="AB248" s="3">
        <v>0</v>
      </c>
      <c r="AC248" s="3">
        <v>1</v>
      </c>
      <c r="AD248" s="3">
        <v>0</v>
      </c>
      <c r="AE248" s="3">
        <f t="shared" si="3"/>
        <v>0</v>
      </c>
      <c r="AF248" s="3" t="s">
        <v>50</v>
      </c>
      <c r="AG248" s="3" t="s">
        <v>75</v>
      </c>
      <c r="AH248" s="3" t="s">
        <v>76</v>
      </c>
      <c r="AI248" s="3" t="s">
        <v>1192</v>
      </c>
      <c r="AJ248" s="3" t="s">
        <v>96</v>
      </c>
      <c r="AK248" s="3" t="s">
        <v>79</v>
      </c>
      <c r="AL248" s="3" t="s">
        <v>80</v>
      </c>
      <c r="AM248" s="3" t="s">
        <v>1193</v>
      </c>
      <c r="AN248" s="3" t="s">
        <v>69</v>
      </c>
      <c r="AO248" s="3" t="s">
        <v>671</v>
      </c>
    </row>
    <row r="249" spans="1:41" x14ac:dyDescent="0.25">
      <c r="A249" s="3" t="s">
        <v>1194</v>
      </c>
      <c r="B249" s="3" t="s">
        <v>1195</v>
      </c>
      <c r="C249" s="5" t="s">
        <v>108</v>
      </c>
      <c r="D249" s="12">
        <v>0.03</v>
      </c>
      <c r="E249" s="6" t="s">
        <v>102</v>
      </c>
      <c r="F249" s="6">
        <v>3</v>
      </c>
      <c r="G249" s="3">
        <v>3</v>
      </c>
      <c r="H249" s="3">
        <v>0</v>
      </c>
      <c r="I249" s="3">
        <v>0</v>
      </c>
      <c r="J249" s="3">
        <v>0</v>
      </c>
      <c r="K249" s="3">
        <v>1</v>
      </c>
      <c r="L249" s="3">
        <v>2</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f t="shared" si="3"/>
        <v>0</v>
      </c>
      <c r="AF249" s="3" t="s">
        <v>50</v>
      </c>
      <c r="AG249" s="3" t="s">
        <v>103</v>
      </c>
      <c r="AH249" s="3" t="s">
        <v>103</v>
      </c>
      <c r="AI249" s="3" t="s">
        <v>69</v>
      </c>
      <c r="AJ249" s="3" t="s">
        <v>69</v>
      </c>
      <c r="AK249" s="3" t="s">
        <v>103</v>
      </c>
      <c r="AL249" s="3" t="s">
        <v>80</v>
      </c>
      <c r="AM249" s="3" t="s">
        <v>1196</v>
      </c>
      <c r="AN249" s="3" t="s">
        <v>69</v>
      </c>
      <c r="AO249" s="3" t="s">
        <v>105</v>
      </c>
    </row>
    <row r="250" spans="1:41" x14ac:dyDescent="0.25">
      <c r="A250" s="3" t="s">
        <v>1197</v>
      </c>
      <c r="B250" s="3" t="s">
        <v>1198</v>
      </c>
      <c r="C250" s="5" t="s">
        <v>280</v>
      </c>
      <c r="D250" s="12">
        <v>0.12</v>
      </c>
      <c r="E250" s="6" t="s">
        <v>102</v>
      </c>
      <c r="F250" s="6">
        <v>2</v>
      </c>
      <c r="G250" s="3">
        <v>2</v>
      </c>
      <c r="H250" s="3">
        <v>0</v>
      </c>
      <c r="I250" s="3">
        <v>0</v>
      </c>
      <c r="J250" s="3">
        <v>0</v>
      </c>
      <c r="K250" s="3">
        <v>0</v>
      </c>
      <c r="L250" s="3">
        <v>2</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f t="shared" si="3"/>
        <v>0</v>
      </c>
      <c r="AF250" s="3" t="s">
        <v>50</v>
      </c>
      <c r="AG250" s="3" t="s">
        <v>103</v>
      </c>
      <c r="AH250" s="3" t="s">
        <v>103</v>
      </c>
      <c r="AI250" s="3" t="s">
        <v>69</v>
      </c>
      <c r="AJ250" s="3" t="s">
        <v>69</v>
      </c>
      <c r="AK250" s="3" t="s">
        <v>103</v>
      </c>
      <c r="AL250" s="3" t="s">
        <v>80</v>
      </c>
      <c r="AM250" s="3" t="s">
        <v>1199</v>
      </c>
      <c r="AN250" s="3" t="s">
        <v>69</v>
      </c>
      <c r="AO250" s="3" t="s">
        <v>105</v>
      </c>
    </row>
    <row r="251" spans="1:41" x14ac:dyDescent="0.25">
      <c r="A251" s="3" t="s">
        <v>1200</v>
      </c>
      <c r="B251" s="3" t="s">
        <v>1201</v>
      </c>
      <c r="C251" s="5" t="s">
        <v>135</v>
      </c>
      <c r="D251" s="12">
        <v>0.19</v>
      </c>
      <c r="E251" s="6" t="s">
        <v>102</v>
      </c>
      <c r="F251" s="6">
        <v>7</v>
      </c>
      <c r="G251" s="3">
        <v>7</v>
      </c>
      <c r="H251" s="3">
        <v>0</v>
      </c>
      <c r="I251" s="3">
        <v>0</v>
      </c>
      <c r="J251" s="3">
        <v>0</v>
      </c>
      <c r="K251" s="3">
        <v>2</v>
      </c>
      <c r="L251" s="3">
        <v>5</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f t="shared" si="3"/>
        <v>0</v>
      </c>
      <c r="AF251" s="3" t="s">
        <v>50</v>
      </c>
      <c r="AG251" s="3" t="s">
        <v>103</v>
      </c>
      <c r="AH251" s="3" t="s">
        <v>103</v>
      </c>
      <c r="AI251" s="3" t="s">
        <v>69</v>
      </c>
      <c r="AJ251" s="3" t="s">
        <v>69</v>
      </c>
      <c r="AK251" s="3" t="s">
        <v>103</v>
      </c>
      <c r="AL251" s="3" t="s">
        <v>80</v>
      </c>
      <c r="AM251" s="3" t="s">
        <v>1202</v>
      </c>
      <c r="AN251" s="3" t="s">
        <v>69</v>
      </c>
      <c r="AO251" s="3" t="s">
        <v>105</v>
      </c>
    </row>
    <row r="252" spans="1:41" x14ac:dyDescent="0.25">
      <c r="A252" s="3" t="s">
        <v>1203</v>
      </c>
      <c r="B252" s="3" t="s">
        <v>1204</v>
      </c>
      <c r="C252" s="5" t="s">
        <v>135</v>
      </c>
      <c r="D252" s="6">
        <v>1.87</v>
      </c>
      <c r="E252" s="6" t="s">
        <v>49</v>
      </c>
      <c r="F252" s="3">
        <v>10</v>
      </c>
      <c r="G252" s="3">
        <v>10</v>
      </c>
      <c r="H252" s="3">
        <v>0</v>
      </c>
      <c r="I252" s="3">
        <v>0</v>
      </c>
      <c r="J252" s="3">
        <v>0</v>
      </c>
      <c r="K252" s="3">
        <v>0</v>
      </c>
      <c r="L252" s="3">
        <v>0</v>
      </c>
      <c r="M252" s="3">
        <v>0</v>
      </c>
      <c r="N252" s="3">
        <v>0</v>
      </c>
      <c r="O252" s="3">
        <v>0</v>
      </c>
      <c r="P252" s="3">
        <v>4</v>
      </c>
      <c r="Q252" s="3">
        <v>6</v>
      </c>
      <c r="R252" s="3">
        <v>0</v>
      </c>
      <c r="S252" s="3">
        <v>0</v>
      </c>
      <c r="T252" s="3">
        <v>0</v>
      </c>
      <c r="U252" s="3">
        <v>0</v>
      </c>
      <c r="V252" s="3">
        <v>0</v>
      </c>
      <c r="W252" s="3">
        <v>0</v>
      </c>
      <c r="X252" s="3">
        <v>0</v>
      </c>
      <c r="Y252" s="3">
        <v>0</v>
      </c>
      <c r="Z252" s="3">
        <v>0</v>
      </c>
      <c r="AA252" s="3">
        <v>0</v>
      </c>
      <c r="AB252" s="3">
        <v>0</v>
      </c>
      <c r="AC252" s="3">
        <v>10</v>
      </c>
      <c r="AD252" s="3">
        <v>0</v>
      </c>
      <c r="AE252" s="3">
        <f t="shared" si="3"/>
        <v>0</v>
      </c>
      <c r="AF252" s="3" t="s">
        <v>74</v>
      </c>
      <c r="AG252" s="3" t="s">
        <v>75</v>
      </c>
      <c r="AH252" s="3" t="s">
        <v>76</v>
      </c>
      <c r="AI252" s="3" t="s">
        <v>1205</v>
      </c>
      <c r="AJ252" s="3" t="s">
        <v>796</v>
      </c>
      <c r="AK252" s="3" t="s">
        <v>79</v>
      </c>
      <c r="AL252" s="3" t="s">
        <v>80</v>
      </c>
      <c r="AM252" s="3" t="s">
        <v>1206</v>
      </c>
      <c r="AN252" s="3" t="s">
        <v>69</v>
      </c>
      <c r="AO252" s="3" t="s">
        <v>98</v>
      </c>
    </row>
    <row r="253" spans="1:41" x14ac:dyDescent="0.25">
      <c r="A253" s="3" t="s">
        <v>1207</v>
      </c>
      <c r="B253" s="3" t="s">
        <v>1208</v>
      </c>
      <c r="C253" s="5" t="s">
        <v>280</v>
      </c>
      <c r="D253" s="12">
        <v>0.04</v>
      </c>
      <c r="E253" s="6" t="s">
        <v>243</v>
      </c>
      <c r="F253" s="6">
        <v>1</v>
      </c>
      <c r="G253" s="3">
        <v>1</v>
      </c>
      <c r="H253" s="3">
        <v>0</v>
      </c>
      <c r="I253" s="3">
        <v>0</v>
      </c>
      <c r="J253" s="3">
        <v>0</v>
      </c>
      <c r="K253" s="3">
        <v>1</v>
      </c>
      <c r="L253" s="3">
        <v>0</v>
      </c>
      <c r="M253" s="3">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f t="shared" si="3"/>
        <v>0</v>
      </c>
      <c r="AF253" s="3" t="s">
        <v>50</v>
      </c>
      <c r="AG253" s="3" t="s">
        <v>103</v>
      </c>
      <c r="AH253" s="3" t="s">
        <v>103</v>
      </c>
      <c r="AI253" s="3" t="s">
        <v>69</v>
      </c>
      <c r="AJ253" s="3" t="s">
        <v>69</v>
      </c>
      <c r="AK253" s="3" t="s">
        <v>103</v>
      </c>
      <c r="AL253" s="3" t="s">
        <v>80</v>
      </c>
      <c r="AM253" s="3" t="s">
        <v>1209</v>
      </c>
      <c r="AN253" s="3" t="s">
        <v>69</v>
      </c>
      <c r="AO253" s="3" t="s">
        <v>843</v>
      </c>
    </row>
    <row r="254" spans="1:41" x14ac:dyDescent="0.25">
      <c r="A254" s="3" t="s">
        <v>1210</v>
      </c>
      <c r="B254" s="3" t="s">
        <v>1211</v>
      </c>
      <c r="C254" s="5" t="s">
        <v>101</v>
      </c>
      <c r="D254" s="12">
        <v>0.03</v>
      </c>
      <c r="E254" s="6" t="s">
        <v>243</v>
      </c>
      <c r="F254" s="6">
        <v>1</v>
      </c>
      <c r="G254" s="3">
        <v>1</v>
      </c>
      <c r="H254" s="3">
        <v>0</v>
      </c>
      <c r="I254" s="3">
        <v>0</v>
      </c>
      <c r="J254" s="3">
        <v>0</v>
      </c>
      <c r="K254" s="3">
        <v>0</v>
      </c>
      <c r="L254" s="3">
        <v>1</v>
      </c>
      <c r="M254" s="3">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f t="shared" si="3"/>
        <v>0</v>
      </c>
      <c r="AF254" s="3" t="s">
        <v>50</v>
      </c>
      <c r="AG254" s="3" t="s">
        <v>103</v>
      </c>
      <c r="AH254" s="3" t="s">
        <v>103</v>
      </c>
      <c r="AI254" s="3" t="s">
        <v>69</v>
      </c>
      <c r="AJ254" s="3" t="s">
        <v>69</v>
      </c>
      <c r="AK254" s="3" t="s">
        <v>103</v>
      </c>
      <c r="AL254" s="3" t="s">
        <v>80</v>
      </c>
      <c r="AM254" s="3" t="s">
        <v>1212</v>
      </c>
      <c r="AN254" s="3" t="s">
        <v>69</v>
      </c>
      <c r="AO254" s="3" t="s">
        <v>839</v>
      </c>
    </row>
    <row r="255" spans="1:41" x14ac:dyDescent="0.25">
      <c r="A255" s="3" t="s">
        <v>1213</v>
      </c>
      <c r="B255" s="3" t="s">
        <v>1214</v>
      </c>
      <c r="C255" s="5" t="s">
        <v>94</v>
      </c>
      <c r="D255" s="6">
        <v>0.04</v>
      </c>
      <c r="E255" s="6" t="s">
        <v>49</v>
      </c>
      <c r="F255" s="3">
        <v>1</v>
      </c>
      <c r="G255" s="3">
        <v>1</v>
      </c>
      <c r="H255" s="3">
        <v>0</v>
      </c>
      <c r="I255" s="3">
        <v>0</v>
      </c>
      <c r="J255" s="3">
        <v>0</v>
      </c>
      <c r="K255" s="3">
        <v>0</v>
      </c>
      <c r="L255" s="3">
        <v>0</v>
      </c>
      <c r="M255" s="3">
        <v>1</v>
      </c>
      <c r="N255" s="3">
        <v>0</v>
      </c>
      <c r="O255" s="3">
        <v>0</v>
      </c>
      <c r="P255" s="3">
        <v>0</v>
      </c>
      <c r="Q255" s="3">
        <v>0</v>
      </c>
      <c r="R255" s="3">
        <v>0</v>
      </c>
      <c r="S255" s="3">
        <v>0</v>
      </c>
      <c r="T255" s="3">
        <v>0</v>
      </c>
      <c r="U255" s="3">
        <v>0</v>
      </c>
      <c r="V255" s="3">
        <v>0</v>
      </c>
      <c r="W255" s="3">
        <v>0</v>
      </c>
      <c r="X255" s="3">
        <v>0</v>
      </c>
      <c r="Y255" s="3">
        <v>0</v>
      </c>
      <c r="Z255" s="3">
        <v>0</v>
      </c>
      <c r="AA255" s="3">
        <v>0</v>
      </c>
      <c r="AB255" s="3">
        <v>0</v>
      </c>
      <c r="AC255" s="3">
        <v>1</v>
      </c>
      <c r="AD255" s="3">
        <v>0</v>
      </c>
      <c r="AE255" s="3">
        <f t="shared" si="3"/>
        <v>0</v>
      </c>
      <c r="AF255" s="3" t="s">
        <v>50</v>
      </c>
      <c r="AG255" s="3" t="s">
        <v>75</v>
      </c>
      <c r="AH255" s="3" t="s">
        <v>76</v>
      </c>
      <c r="AI255" s="3" t="s">
        <v>1215</v>
      </c>
      <c r="AJ255" s="3" t="s">
        <v>110</v>
      </c>
      <c r="AK255" s="3" t="s">
        <v>79</v>
      </c>
      <c r="AL255" s="3" t="s">
        <v>80</v>
      </c>
      <c r="AM255" s="3" t="s">
        <v>1216</v>
      </c>
      <c r="AN255" s="3" t="s">
        <v>69</v>
      </c>
      <c r="AO255" s="3" t="s">
        <v>671</v>
      </c>
    </row>
    <row r="256" spans="1:41" x14ac:dyDescent="0.25">
      <c r="A256" s="3" t="s">
        <v>1217</v>
      </c>
      <c r="B256" s="3" t="s">
        <v>1218</v>
      </c>
      <c r="C256" s="5" t="s">
        <v>781</v>
      </c>
      <c r="D256" s="6">
        <v>0.02</v>
      </c>
      <c r="E256" s="6" t="s">
        <v>102</v>
      </c>
      <c r="F256" s="3">
        <v>1</v>
      </c>
      <c r="G256" s="3">
        <v>1</v>
      </c>
      <c r="H256" s="3">
        <v>0</v>
      </c>
      <c r="I256" s="3">
        <v>0</v>
      </c>
      <c r="J256" s="3">
        <v>0</v>
      </c>
      <c r="K256" s="3">
        <v>0</v>
      </c>
      <c r="L256" s="3">
        <v>1</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f t="shared" si="3"/>
        <v>0</v>
      </c>
      <c r="AF256" s="3" t="s">
        <v>50</v>
      </c>
      <c r="AG256" s="3" t="s">
        <v>75</v>
      </c>
      <c r="AH256" s="3" t="s">
        <v>76</v>
      </c>
      <c r="AI256" s="3" t="s">
        <v>1219</v>
      </c>
      <c r="AJ256" s="3" t="s">
        <v>1220</v>
      </c>
      <c r="AK256" s="3" t="s">
        <v>79</v>
      </c>
      <c r="AL256" s="3" t="s">
        <v>80</v>
      </c>
      <c r="AM256" s="3" t="s">
        <v>1221</v>
      </c>
      <c r="AN256" s="3" t="s">
        <v>69</v>
      </c>
      <c r="AO256" s="3" t="s">
        <v>105</v>
      </c>
    </row>
    <row r="257" spans="1:41" x14ac:dyDescent="0.25">
      <c r="A257" s="3" t="s">
        <v>1222</v>
      </c>
      <c r="B257" s="3" t="s">
        <v>1223</v>
      </c>
      <c r="C257" s="5" t="s">
        <v>280</v>
      </c>
      <c r="D257" s="6">
        <v>0.02</v>
      </c>
      <c r="E257" s="6" t="s">
        <v>49</v>
      </c>
      <c r="F257" s="3">
        <v>1</v>
      </c>
      <c r="G257" s="3">
        <v>1</v>
      </c>
      <c r="H257" s="3">
        <v>0</v>
      </c>
      <c r="I257" s="3">
        <v>0</v>
      </c>
      <c r="J257" s="3">
        <v>0</v>
      </c>
      <c r="K257" s="3">
        <v>0</v>
      </c>
      <c r="L257" s="3">
        <v>0</v>
      </c>
      <c r="M257" s="3">
        <v>1</v>
      </c>
      <c r="N257" s="3">
        <v>0</v>
      </c>
      <c r="O257" s="3">
        <v>0</v>
      </c>
      <c r="P257" s="3">
        <v>0</v>
      </c>
      <c r="Q257" s="3">
        <v>0</v>
      </c>
      <c r="R257" s="3">
        <v>0</v>
      </c>
      <c r="S257" s="3">
        <v>0</v>
      </c>
      <c r="T257" s="3">
        <v>0</v>
      </c>
      <c r="U257" s="3">
        <v>0</v>
      </c>
      <c r="V257" s="3">
        <v>0</v>
      </c>
      <c r="W257" s="3">
        <v>0</v>
      </c>
      <c r="X257" s="3">
        <v>0</v>
      </c>
      <c r="Y257" s="3">
        <v>0</v>
      </c>
      <c r="Z257" s="3">
        <v>0</v>
      </c>
      <c r="AA257" s="3">
        <v>0</v>
      </c>
      <c r="AB257" s="3">
        <v>0</v>
      </c>
      <c r="AC257" s="3">
        <v>1</v>
      </c>
      <c r="AD257" s="3">
        <v>0</v>
      </c>
      <c r="AE257" s="3">
        <f t="shared" si="3"/>
        <v>0</v>
      </c>
      <c r="AF257" s="3" t="s">
        <v>50</v>
      </c>
      <c r="AG257" s="3" t="s">
        <v>75</v>
      </c>
      <c r="AH257" s="3" t="s">
        <v>76</v>
      </c>
      <c r="AI257" s="3" t="s">
        <v>1224</v>
      </c>
      <c r="AJ257" s="3" t="s">
        <v>897</v>
      </c>
      <c r="AK257" s="3" t="s">
        <v>79</v>
      </c>
      <c r="AL257" s="3" t="s">
        <v>80</v>
      </c>
      <c r="AM257" s="3" t="s">
        <v>1225</v>
      </c>
      <c r="AN257" s="3" t="s">
        <v>69</v>
      </c>
      <c r="AO257" s="3" t="s">
        <v>671</v>
      </c>
    </row>
    <row r="258" spans="1:41" x14ac:dyDescent="0.25">
      <c r="A258" s="3" t="s">
        <v>1226</v>
      </c>
      <c r="B258" s="3" t="s">
        <v>1227</v>
      </c>
      <c r="C258" s="5" t="s">
        <v>101</v>
      </c>
      <c r="D258" s="6">
        <v>0.01</v>
      </c>
      <c r="E258" s="6" t="s">
        <v>49</v>
      </c>
      <c r="F258" s="3">
        <v>1</v>
      </c>
      <c r="G258" s="3">
        <v>1</v>
      </c>
      <c r="H258" s="3">
        <v>0</v>
      </c>
      <c r="I258" s="3">
        <v>0</v>
      </c>
      <c r="J258" s="3">
        <v>0</v>
      </c>
      <c r="K258" s="3">
        <v>0</v>
      </c>
      <c r="L258" s="3">
        <v>1</v>
      </c>
      <c r="M258" s="3">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3">
        <f t="shared" si="3"/>
        <v>0</v>
      </c>
      <c r="AF258" s="3" t="s">
        <v>50</v>
      </c>
      <c r="AG258" s="3" t="s">
        <v>75</v>
      </c>
      <c r="AH258" s="3" t="s">
        <v>76</v>
      </c>
      <c r="AI258" s="3" t="s">
        <v>1228</v>
      </c>
      <c r="AJ258" s="3" t="s">
        <v>453</v>
      </c>
      <c r="AK258" s="3" t="s">
        <v>79</v>
      </c>
      <c r="AL258" s="3" t="s">
        <v>80</v>
      </c>
      <c r="AM258" s="3" t="s">
        <v>1229</v>
      </c>
      <c r="AN258" s="3" t="s">
        <v>69</v>
      </c>
      <c r="AO258" s="3" t="s">
        <v>671</v>
      </c>
    </row>
    <row r="259" spans="1:41" x14ac:dyDescent="0.25">
      <c r="A259" s="3" t="s">
        <v>1230</v>
      </c>
      <c r="B259" s="3" t="s">
        <v>1231</v>
      </c>
      <c r="C259" s="5" t="s">
        <v>144</v>
      </c>
      <c r="D259" s="6">
        <v>0.02</v>
      </c>
      <c r="E259" s="6" t="s">
        <v>49</v>
      </c>
      <c r="F259" s="3">
        <v>1</v>
      </c>
      <c r="G259" s="3">
        <v>1</v>
      </c>
      <c r="H259" s="3">
        <v>0</v>
      </c>
      <c r="I259" s="3">
        <v>0</v>
      </c>
      <c r="J259" s="3">
        <v>0</v>
      </c>
      <c r="K259" s="3">
        <v>0</v>
      </c>
      <c r="L259" s="3">
        <v>0</v>
      </c>
      <c r="M259" s="3">
        <v>1</v>
      </c>
      <c r="N259" s="3">
        <v>0</v>
      </c>
      <c r="O259" s="3">
        <v>0</v>
      </c>
      <c r="P259" s="3">
        <v>0</v>
      </c>
      <c r="Q259" s="3">
        <v>0</v>
      </c>
      <c r="R259" s="3">
        <v>0</v>
      </c>
      <c r="S259" s="3">
        <v>0</v>
      </c>
      <c r="T259" s="3">
        <v>0</v>
      </c>
      <c r="U259" s="3">
        <v>0</v>
      </c>
      <c r="V259" s="3">
        <v>0</v>
      </c>
      <c r="W259" s="3">
        <v>0</v>
      </c>
      <c r="X259" s="3">
        <v>0</v>
      </c>
      <c r="Y259" s="3">
        <v>0</v>
      </c>
      <c r="Z259" s="3">
        <v>0</v>
      </c>
      <c r="AA259" s="3">
        <v>0</v>
      </c>
      <c r="AB259" s="3">
        <v>0</v>
      </c>
      <c r="AC259" s="3">
        <v>1</v>
      </c>
      <c r="AD259" s="3">
        <v>0</v>
      </c>
      <c r="AE259" s="3">
        <f t="shared" si="3"/>
        <v>0</v>
      </c>
      <c r="AF259" s="3" t="s">
        <v>50</v>
      </c>
      <c r="AG259" s="3" t="s">
        <v>75</v>
      </c>
      <c r="AH259" s="3" t="s">
        <v>76</v>
      </c>
      <c r="AI259" s="3" t="s">
        <v>1232</v>
      </c>
      <c r="AJ259" s="3" t="s">
        <v>453</v>
      </c>
      <c r="AK259" s="3" t="s">
        <v>79</v>
      </c>
      <c r="AL259" s="3" t="s">
        <v>80</v>
      </c>
      <c r="AM259" s="3" t="s">
        <v>1233</v>
      </c>
      <c r="AN259" s="3" t="s">
        <v>69</v>
      </c>
      <c r="AO259" s="3" t="s">
        <v>671</v>
      </c>
    </row>
    <row r="260" spans="1:41" x14ac:dyDescent="0.25">
      <c r="A260" s="3" t="s">
        <v>1234</v>
      </c>
      <c r="B260" s="3" t="s">
        <v>1235</v>
      </c>
      <c r="C260" s="5" t="s">
        <v>85</v>
      </c>
      <c r="D260" s="6">
        <v>0.33</v>
      </c>
      <c r="E260" s="6" t="s">
        <v>49</v>
      </c>
      <c r="F260" s="3">
        <v>1</v>
      </c>
      <c r="G260" s="3">
        <v>1</v>
      </c>
      <c r="H260" s="3">
        <v>0</v>
      </c>
      <c r="I260" s="3">
        <v>0</v>
      </c>
      <c r="J260" s="3">
        <v>0</v>
      </c>
      <c r="K260" s="3">
        <v>0</v>
      </c>
      <c r="L260" s="3">
        <v>1</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c r="AD260" s="3">
        <v>0</v>
      </c>
      <c r="AE260" s="3">
        <f t="shared" ref="AE260:AE323" si="4">SUM(Y260:AB260)</f>
        <v>0</v>
      </c>
      <c r="AF260" s="3" t="s">
        <v>50</v>
      </c>
      <c r="AG260" s="3" t="s">
        <v>75</v>
      </c>
      <c r="AH260" s="3" t="s">
        <v>76</v>
      </c>
      <c r="AI260" s="3" t="s">
        <v>1236</v>
      </c>
      <c r="AJ260" s="3" t="s">
        <v>897</v>
      </c>
      <c r="AK260" s="3" t="s">
        <v>79</v>
      </c>
      <c r="AL260" s="3" t="s">
        <v>80</v>
      </c>
      <c r="AM260" s="3" t="s">
        <v>1237</v>
      </c>
      <c r="AN260" s="3" t="s">
        <v>69</v>
      </c>
      <c r="AO260" s="3" t="s">
        <v>671</v>
      </c>
    </row>
    <row r="261" spans="1:41" x14ac:dyDescent="0.25">
      <c r="A261" s="3" t="s">
        <v>1238</v>
      </c>
      <c r="B261" s="3" t="s">
        <v>1239</v>
      </c>
      <c r="C261" s="5" t="s">
        <v>273</v>
      </c>
      <c r="D261" s="12">
        <v>7.0000000000000007E-2</v>
      </c>
      <c r="E261" s="6" t="s">
        <v>243</v>
      </c>
      <c r="F261" s="6">
        <v>1</v>
      </c>
      <c r="G261" s="3">
        <v>1</v>
      </c>
      <c r="H261" s="3">
        <v>0</v>
      </c>
      <c r="I261" s="3">
        <v>0</v>
      </c>
      <c r="J261" s="3">
        <v>0</v>
      </c>
      <c r="K261" s="3">
        <v>0</v>
      </c>
      <c r="L261" s="3">
        <v>1</v>
      </c>
      <c r="M261" s="3">
        <v>0</v>
      </c>
      <c r="N261" s="3">
        <v>0</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3">
        <f t="shared" si="4"/>
        <v>0</v>
      </c>
      <c r="AF261" s="3" t="s">
        <v>50</v>
      </c>
      <c r="AG261" s="3" t="s">
        <v>103</v>
      </c>
      <c r="AH261" s="3" t="s">
        <v>103</v>
      </c>
      <c r="AI261" s="3" t="s">
        <v>69</v>
      </c>
      <c r="AJ261" s="3" t="s">
        <v>69</v>
      </c>
      <c r="AK261" s="3" t="s">
        <v>103</v>
      </c>
      <c r="AL261" s="3" t="s">
        <v>80</v>
      </c>
      <c r="AM261" s="3" t="s">
        <v>1240</v>
      </c>
      <c r="AN261" s="3" t="s">
        <v>69</v>
      </c>
      <c r="AO261" s="3" t="s">
        <v>868</v>
      </c>
    </row>
    <row r="262" spans="1:41" x14ac:dyDescent="0.25">
      <c r="A262" s="3" t="s">
        <v>1241</v>
      </c>
      <c r="B262" s="3" t="s">
        <v>1242</v>
      </c>
      <c r="C262" s="5" t="s">
        <v>280</v>
      </c>
      <c r="D262" s="6">
        <v>0.01</v>
      </c>
      <c r="E262" s="6" t="s">
        <v>49</v>
      </c>
      <c r="F262" s="3">
        <v>1</v>
      </c>
      <c r="G262" s="3">
        <v>1</v>
      </c>
      <c r="H262" s="3">
        <v>0</v>
      </c>
      <c r="I262" s="3">
        <v>0</v>
      </c>
      <c r="J262" s="3">
        <v>0</v>
      </c>
      <c r="K262" s="3">
        <v>0</v>
      </c>
      <c r="L262" s="3">
        <v>1</v>
      </c>
      <c r="M262" s="3">
        <v>0</v>
      </c>
      <c r="N262" s="3">
        <v>0</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3">
        <f t="shared" si="4"/>
        <v>0</v>
      </c>
      <c r="AF262" s="3" t="s">
        <v>50</v>
      </c>
      <c r="AG262" s="3" t="s">
        <v>75</v>
      </c>
      <c r="AH262" s="3" t="s">
        <v>76</v>
      </c>
      <c r="AI262" s="3" t="s">
        <v>1243</v>
      </c>
      <c r="AJ262" s="3" t="s">
        <v>897</v>
      </c>
      <c r="AK262" s="3" t="s">
        <v>79</v>
      </c>
      <c r="AL262" s="3" t="s">
        <v>80</v>
      </c>
      <c r="AM262" s="3" t="s">
        <v>1244</v>
      </c>
      <c r="AN262" s="3" t="s">
        <v>69</v>
      </c>
      <c r="AO262" s="3" t="s">
        <v>671</v>
      </c>
    </row>
    <row r="263" spans="1:41" x14ac:dyDescent="0.25">
      <c r="A263" s="3" t="s">
        <v>1245</v>
      </c>
      <c r="B263" s="3" t="s">
        <v>1246</v>
      </c>
      <c r="C263" s="5" t="s">
        <v>85</v>
      </c>
      <c r="D263" s="6">
        <v>0.01</v>
      </c>
      <c r="E263" s="6" t="s">
        <v>49</v>
      </c>
      <c r="F263" s="3">
        <v>1</v>
      </c>
      <c r="G263" s="3">
        <v>1</v>
      </c>
      <c r="H263" s="3">
        <v>0</v>
      </c>
      <c r="I263" s="3">
        <v>0</v>
      </c>
      <c r="J263" s="3">
        <v>0</v>
      </c>
      <c r="K263" s="3">
        <v>0</v>
      </c>
      <c r="L263" s="3">
        <v>1</v>
      </c>
      <c r="M263" s="3">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3">
        <f t="shared" si="4"/>
        <v>0</v>
      </c>
      <c r="AF263" s="3" t="s">
        <v>50</v>
      </c>
      <c r="AG263" s="3" t="s">
        <v>75</v>
      </c>
      <c r="AH263" s="3" t="s">
        <v>76</v>
      </c>
      <c r="AI263" s="3" t="s">
        <v>1247</v>
      </c>
      <c r="AJ263" s="3" t="s">
        <v>897</v>
      </c>
      <c r="AK263" s="3" t="s">
        <v>79</v>
      </c>
      <c r="AL263" s="3" t="s">
        <v>80</v>
      </c>
      <c r="AM263" s="3" t="s">
        <v>1248</v>
      </c>
      <c r="AN263" s="3" t="s">
        <v>69</v>
      </c>
      <c r="AO263" s="3" t="s">
        <v>671</v>
      </c>
    </row>
    <row r="264" spans="1:41" x14ac:dyDescent="0.25">
      <c r="A264" s="3" t="s">
        <v>1249</v>
      </c>
      <c r="B264" s="3" t="s">
        <v>1250</v>
      </c>
      <c r="C264" s="5" t="s">
        <v>85</v>
      </c>
      <c r="D264" s="6">
        <v>0.01</v>
      </c>
      <c r="E264" s="6" t="s">
        <v>49</v>
      </c>
      <c r="F264" s="3">
        <v>1</v>
      </c>
      <c r="G264" s="3">
        <v>1</v>
      </c>
      <c r="H264" s="3">
        <v>0</v>
      </c>
      <c r="I264" s="3">
        <v>0</v>
      </c>
      <c r="J264" s="3">
        <v>0</v>
      </c>
      <c r="K264" s="3">
        <v>0</v>
      </c>
      <c r="L264" s="3">
        <v>1</v>
      </c>
      <c r="M264" s="3">
        <v>0</v>
      </c>
      <c r="N264" s="3">
        <v>0</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f t="shared" si="4"/>
        <v>0</v>
      </c>
      <c r="AF264" s="3" t="s">
        <v>50</v>
      </c>
      <c r="AG264" s="3" t="s">
        <v>75</v>
      </c>
      <c r="AH264" s="3" t="s">
        <v>76</v>
      </c>
      <c r="AI264" s="3" t="s">
        <v>1247</v>
      </c>
      <c r="AJ264" s="3" t="s">
        <v>897</v>
      </c>
      <c r="AK264" s="3" t="s">
        <v>79</v>
      </c>
      <c r="AL264" s="3" t="s">
        <v>80</v>
      </c>
      <c r="AM264" s="3" t="s">
        <v>1251</v>
      </c>
      <c r="AN264" s="3" t="s">
        <v>69</v>
      </c>
      <c r="AO264" s="3" t="s">
        <v>671</v>
      </c>
    </row>
    <row r="265" spans="1:41" x14ac:dyDescent="0.25">
      <c r="A265" s="3" t="s">
        <v>1252</v>
      </c>
      <c r="B265" s="3" t="s">
        <v>1253</v>
      </c>
      <c r="C265" s="5" t="s">
        <v>85</v>
      </c>
      <c r="D265" s="6">
        <v>0.01</v>
      </c>
      <c r="E265" s="6" t="s">
        <v>49</v>
      </c>
      <c r="F265" s="3">
        <v>1</v>
      </c>
      <c r="G265" s="3">
        <v>1</v>
      </c>
      <c r="H265" s="3">
        <v>0</v>
      </c>
      <c r="I265" s="3">
        <v>0</v>
      </c>
      <c r="J265" s="3">
        <v>0</v>
      </c>
      <c r="K265" s="3">
        <v>0</v>
      </c>
      <c r="L265" s="3">
        <v>1</v>
      </c>
      <c r="M265" s="3">
        <v>0</v>
      </c>
      <c r="N265" s="3">
        <v>0</v>
      </c>
      <c r="O265" s="3">
        <v>0</v>
      </c>
      <c r="P265" s="3">
        <v>0</v>
      </c>
      <c r="Q265" s="3">
        <v>0</v>
      </c>
      <c r="R265" s="3">
        <v>0</v>
      </c>
      <c r="S265" s="3">
        <v>0</v>
      </c>
      <c r="T265" s="3">
        <v>0</v>
      </c>
      <c r="U265" s="3">
        <v>0</v>
      </c>
      <c r="V265" s="3">
        <v>0</v>
      </c>
      <c r="W265" s="3">
        <v>0</v>
      </c>
      <c r="X265" s="3">
        <v>0</v>
      </c>
      <c r="Y265" s="3">
        <v>0</v>
      </c>
      <c r="Z265" s="3">
        <v>0</v>
      </c>
      <c r="AA265" s="3">
        <v>0</v>
      </c>
      <c r="AB265" s="3">
        <v>0</v>
      </c>
      <c r="AC265" s="3">
        <v>0</v>
      </c>
      <c r="AD265" s="3">
        <v>0</v>
      </c>
      <c r="AE265" s="3">
        <f t="shared" si="4"/>
        <v>0</v>
      </c>
      <c r="AF265" s="3" t="s">
        <v>50</v>
      </c>
      <c r="AG265" s="3" t="s">
        <v>75</v>
      </c>
      <c r="AH265" s="3" t="s">
        <v>76</v>
      </c>
      <c r="AI265" s="3" t="s">
        <v>1247</v>
      </c>
      <c r="AJ265" s="3" t="s">
        <v>897</v>
      </c>
      <c r="AK265" s="3" t="s">
        <v>79</v>
      </c>
      <c r="AL265" s="3" t="s">
        <v>80</v>
      </c>
      <c r="AM265" s="3" t="s">
        <v>1254</v>
      </c>
      <c r="AN265" s="3" t="s">
        <v>69</v>
      </c>
      <c r="AO265" s="3" t="s">
        <v>671</v>
      </c>
    </row>
    <row r="266" spans="1:41" x14ac:dyDescent="0.25">
      <c r="A266" s="3" t="s">
        <v>1255</v>
      </c>
      <c r="B266" s="3" t="s">
        <v>1256</v>
      </c>
      <c r="C266" s="5" t="s">
        <v>85</v>
      </c>
      <c r="D266" s="6">
        <v>0.05</v>
      </c>
      <c r="E266" s="6" t="s">
        <v>49</v>
      </c>
      <c r="F266" s="3">
        <v>4</v>
      </c>
      <c r="G266" s="3">
        <v>4</v>
      </c>
      <c r="H266" s="3">
        <v>0</v>
      </c>
      <c r="I266" s="3">
        <v>0</v>
      </c>
      <c r="J266" s="3">
        <v>0</v>
      </c>
      <c r="K266" s="3">
        <v>0</v>
      </c>
      <c r="L266" s="3">
        <v>4</v>
      </c>
      <c r="M266" s="3">
        <v>0</v>
      </c>
      <c r="N266" s="3">
        <v>0</v>
      </c>
      <c r="O266" s="3">
        <v>0</v>
      </c>
      <c r="P266" s="3">
        <v>0</v>
      </c>
      <c r="Q266" s="3">
        <v>0</v>
      </c>
      <c r="R266" s="3">
        <v>0</v>
      </c>
      <c r="S266" s="3">
        <v>0</v>
      </c>
      <c r="T266" s="3">
        <v>0</v>
      </c>
      <c r="U266" s="3">
        <v>0</v>
      </c>
      <c r="V266" s="3">
        <v>0</v>
      </c>
      <c r="W266" s="3">
        <v>0</v>
      </c>
      <c r="X266" s="3">
        <v>0</v>
      </c>
      <c r="Y266" s="3">
        <v>0</v>
      </c>
      <c r="Z266" s="3">
        <v>0</v>
      </c>
      <c r="AA266" s="3">
        <v>0</v>
      </c>
      <c r="AB266" s="3">
        <v>0</v>
      </c>
      <c r="AC266" s="3">
        <v>0</v>
      </c>
      <c r="AD266" s="3">
        <v>0</v>
      </c>
      <c r="AE266" s="3">
        <f t="shared" si="4"/>
        <v>0</v>
      </c>
      <c r="AF266" s="3" t="s">
        <v>50</v>
      </c>
      <c r="AG266" s="3" t="s">
        <v>75</v>
      </c>
      <c r="AH266" s="3" t="s">
        <v>76</v>
      </c>
      <c r="AI266" s="3" t="s">
        <v>1257</v>
      </c>
      <c r="AJ266" s="3" t="s">
        <v>878</v>
      </c>
      <c r="AK266" s="3" t="s">
        <v>79</v>
      </c>
      <c r="AL266" s="3" t="s">
        <v>80</v>
      </c>
      <c r="AM266" s="3" t="s">
        <v>1258</v>
      </c>
      <c r="AN266" s="3" t="s">
        <v>69</v>
      </c>
      <c r="AO266" s="3" t="s">
        <v>671</v>
      </c>
    </row>
    <row r="267" spans="1:41" x14ac:dyDescent="0.25">
      <c r="A267" s="3" t="s">
        <v>1259</v>
      </c>
      <c r="B267" s="3" t="s">
        <v>1260</v>
      </c>
      <c r="C267" s="5" t="s">
        <v>108</v>
      </c>
      <c r="D267" s="6">
        <v>0.01</v>
      </c>
      <c r="E267" s="6" t="s">
        <v>102</v>
      </c>
      <c r="F267" s="3">
        <v>1</v>
      </c>
      <c r="G267" s="3">
        <v>1</v>
      </c>
      <c r="H267" s="3">
        <v>0</v>
      </c>
      <c r="I267" s="3">
        <v>0</v>
      </c>
      <c r="J267" s="3">
        <v>0</v>
      </c>
      <c r="K267" s="3">
        <v>0</v>
      </c>
      <c r="L267" s="3">
        <v>0</v>
      </c>
      <c r="M267" s="3">
        <v>0</v>
      </c>
      <c r="N267" s="3">
        <v>1</v>
      </c>
      <c r="O267" s="3">
        <v>0</v>
      </c>
      <c r="P267" s="3">
        <v>0</v>
      </c>
      <c r="Q267" s="3">
        <v>0</v>
      </c>
      <c r="R267" s="3">
        <v>0</v>
      </c>
      <c r="S267" s="3">
        <v>0</v>
      </c>
      <c r="T267" s="3">
        <v>0</v>
      </c>
      <c r="U267" s="3">
        <v>0</v>
      </c>
      <c r="V267" s="3">
        <v>0</v>
      </c>
      <c r="W267" s="3">
        <v>0</v>
      </c>
      <c r="X267" s="3">
        <v>0</v>
      </c>
      <c r="Y267" s="3">
        <v>0</v>
      </c>
      <c r="Z267" s="3">
        <v>0</v>
      </c>
      <c r="AA267" s="3">
        <v>0</v>
      </c>
      <c r="AB267" s="3">
        <v>0</v>
      </c>
      <c r="AC267" s="3">
        <v>1</v>
      </c>
      <c r="AD267" s="3">
        <v>0</v>
      </c>
      <c r="AE267" s="3">
        <f t="shared" si="4"/>
        <v>0</v>
      </c>
      <c r="AF267" s="3" t="s">
        <v>50</v>
      </c>
      <c r="AG267" s="3" t="s">
        <v>75</v>
      </c>
      <c r="AH267" s="3" t="s">
        <v>76</v>
      </c>
      <c r="AI267" s="3" t="s">
        <v>1261</v>
      </c>
      <c r="AJ267" s="3" t="s">
        <v>130</v>
      </c>
      <c r="AK267" s="3" t="s">
        <v>79</v>
      </c>
      <c r="AL267" s="3" t="s">
        <v>80</v>
      </c>
      <c r="AM267" s="3" t="s">
        <v>1262</v>
      </c>
      <c r="AN267" s="3" t="s">
        <v>69</v>
      </c>
      <c r="AO267" s="3" t="s">
        <v>105</v>
      </c>
    </row>
    <row r="268" spans="1:41" x14ac:dyDescent="0.25">
      <c r="A268" s="3" t="s">
        <v>1263</v>
      </c>
      <c r="B268" s="3" t="s">
        <v>1264</v>
      </c>
      <c r="C268" s="5" t="s">
        <v>115</v>
      </c>
      <c r="D268" s="6">
        <v>0.01</v>
      </c>
      <c r="E268" s="6" t="s">
        <v>49</v>
      </c>
      <c r="F268" s="3">
        <v>1</v>
      </c>
      <c r="G268" s="3">
        <v>1</v>
      </c>
      <c r="H268" s="3">
        <v>0</v>
      </c>
      <c r="I268" s="3">
        <v>0</v>
      </c>
      <c r="J268" s="3">
        <v>0</v>
      </c>
      <c r="K268" s="3">
        <v>0</v>
      </c>
      <c r="L268" s="3">
        <v>0</v>
      </c>
      <c r="M268" s="3">
        <v>0</v>
      </c>
      <c r="N268" s="3">
        <v>1</v>
      </c>
      <c r="O268" s="3">
        <v>0</v>
      </c>
      <c r="P268" s="3">
        <v>0</v>
      </c>
      <c r="Q268" s="3">
        <v>0</v>
      </c>
      <c r="R268" s="3">
        <v>0</v>
      </c>
      <c r="S268" s="3">
        <v>0</v>
      </c>
      <c r="T268" s="3">
        <v>0</v>
      </c>
      <c r="U268" s="3">
        <v>0</v>
      </c>
      <c r="V268" s="3">
        <v>0</v>
      </c>
      <c r="W268" s="3">
        <v>0</v>
      </c>
      <c r="X268" s="3">
        <v>0</v>
      </c>
      <c r="Y268" s="3">
        <v>0</v>
      </c>
      <c r="Z268" s="3">
        <v>0</v>
      </c>
      <c r="AA268" s="3">
        <v>0</v>
      </c>
      <c r="AB268" s="3">
        <v>0</v>
      </c>
      <c r="AC268" s="3">
        <v>1</v>
      </c>
      <c r="AD268" s="3">
        <v>0</v>
      </c>
      <c r="AE268" s="3">
        <f t="shared" si="4"/>
        <v>0</v>
      </c>
      <c r="AF268" s="3" t="s">
        <v>50</v>
      </c>
      <c r="AG268" s="3" t="s">
        <v>75</v>
      </c>
      <c r="AH268" s="3" t="s">
        <v>76</v>
      </c>
      <c r="AI268" s="3" t="s">
        <v>1265</v>
      </c>
      <c r="AJ268" s="3" t="s">
        <v>897</v>
      </c>
      <c r="AK268" s="3" t="s">
        <v>79</v>
      </c>
      <c r="AL268" s="3" t="s">
        <v>80</v>
      </c>
      <c r="AM268" s="3" t="s">
        <v>1266</v>
      </c>
      <c r="AN268" s="3" t="s">
        <v>69</v>
      </c>
      <c r="AO268" s="3" t="s">
        <v>671</v>
      </c>
    </row>
    <row r="269" spans="1:41" x14ac:dyDescent="0.25">
      <c r="A269" s="3" t="s">
        <v>1267</v>
      </c>
      <c r="B269" s="3" t="s">
        <v>1268</v>
      </c>
      <c r="C269" s="5" t="s">
        <v>135</v>
      </c>
      <c r="D269" s="12">
        <v>0.08</v>
      </c>
      <c r="E269" s="6" t="s">
        <v>102</v>
      </c>
      <c r="F269" s="6">
        <v>19</v>
      </c>
      <c r="G269" s="3">
        <v>19</v>
      </c>
      <c r="H269" s="3">
        <v>0</v>
      </c>
      <c r="I269" s="3">
        <v>0</v>
      </c>
      <c r="J269" s="3">
        <v>0</v>
      </c>
      <c r="K269" s="3">
        <v>7</v>
      </c>
      <c r="L269" s="3">
        <v>12</v>
      </c>
      <c r="M269" s="3">
        <v>0</v>
      </c>
      <c r="N269" s="3">
        <v>0</v>
      </c>
      <c r="O269" s="3">
        <v>0</v>
      </c>
      <c r="P269" s="3">
        <v>0</v>
      </c>
      <c r="Q269" s="3">
        <v>0</v>
      </c>
      <c r="R269" s="3">
        <v>0</v>
      </c>
      <c r="S269" s="3">
        <v>0</v>
      </c>
      <c r="T269" s="3">
        <v>0</v>
      </c>
      <c r="U269" s="3">
        <v>0</v>
      </c>
      <c r="V269" s="3">
        <v>0</v>
      </c>
      <c r="W269" s="3">
        <v>0</v>
      </c>
      <c r="X269" s="3">
        <v>0</v>
      </c>
      <c r="Y269" s="3">
        <v>0</v>
      </c>
      <c r="Z269" s="3">
        <v>0</v>
      </c>
      <c r="AA269" s="3">
        <v>0</v>
      </c>
      <c r="AB269" s="3">
        <v>0</v>
      </c>
      <c r="AC269" s="3">
        <v>0</v>
      </c>
      <c r="AD269" s="3">
        <v>0</v>
      </c>
      <c r="AE269" s="3">
        <f t="shared" si="4"/>
        <v>0</v>
      </c>
      <c r="AF269" s="3" t="s">
        <v>74</v>
      </c>
      <c r="AG269" s="3" t="s">
        <v>103</v>
      </c>
      <c r="AH269" s="3" t="s">
        <v>103</v>
      </c>
      <c r="AI269" s="3" t="s">
        <v>69</v>
      </c>
      <c r="AJ269" s="3" t="s">
        <v>69</v>
      </c>
      <c r="AK269" s="3" t="s">
        <v>103</v>
      </c>
      <c r="AL269" s="3" t="s">
        <v>80</v>
      </c>
      <c r="AM269" s="3" t="s">
        <v>1269</v>
      </c>
      <c r="AN269" s="3" t="s">
        <v>69</v>
      </c>
      <c r="AO269" s="3" t="s">
        <v>105</v>
      </c>
    </row>
    <row r="270" spans="1:41" x14ac:dyDescent="0.25">
      <c r="A270" s="3" t="s">
        <v>1270</v>
      </c>
      <c r="B270" s="3" t="s">
        <v>1271</v>
      </c>
      <c r="C270" s="5" t="s">
        <v>144</v>
      </c>
      <c r="D270" s="6">
        <v>0.06</v>
      </c>
      <c r="E270" s="6" t="s">
        <v>49</v>
      </c>
      <c r="F270" s="3">
        <v>15</v>
      </c>
      <c r="G270" s="3">
        <v>15</v>
      </c>
      <c r="H270" s="3">
        <v>0</v>
      </c>
      <c r="I270" s="3">
        <v>0</v>
      </c>
      <c r="J270" s="3">
        <v>0</v>
      </c>
      <c r="K270" s="3">
        <v>0</v>
      </c>
      <c r="L270" s="3">
        <v>7</v>
      </c>
      <c r="M270" s="3">
        <v>8</v>
      </c>
      <c r="N270" s="3">
        <v>0</v>
      </c>
      <c r="O270" s="3">
        <v>0</v>
      </c>
      <c r="P270" s="3">
        <v>0</v>
      </c>
      <c r="Q270" s="3">
        <v>0</v>
      </c>
      <c r="R270" s="3">
        <v>0</v>
      </c>
      <c r="S270" s="3">
        <v>0</v>
      </c>
      <c r="T270" s="3">
        <v>0</v>
      </c>
      <c r="U270" s="3">
        <v>0</v>
      </c>
      <c r="V270" s="3">
        <v>0</v>
      </c>
      <c r="W270" s="3">
        <v>0</v>
      </c>
      <c r="X270" s="3">
        <v>0</v>
      </c>
      <c r="Y270" s="3">
        <v>0</v>
      </c>
      <c r="Z270" s="3">
        <v>0</v>
      </c>
      <c r="AA270" s="3">
        <v>0</v>
      </c>
      <c r="AB270" s="3">
        <v>0</v>
      </c>
      <c r="AC270" s="3">
        <v>8</v>
      </c>
      <c r="AD270" s="3">
        <v>0</v>
      </c>
      <c r="AE270" s="3">
        <f t="shared" si="4"/>
        <v>0</v>
      </c>
      <c r="AF270" s="3" t="s">
        <v>50</v>
      </c>
      <c r="AG270" s="3" t="s">
        <v>75</v>
      </c>
      <c r="AH270" s="3" t="s">
        <v>76</v>
      </c>
      <c r="AI270" s="3" t="s">
        <v>1272</v>
      </c>
      <c r="AJ270" s="3" t="s">
        <v>1016</v>
      </c>
      <c r="AK270" s="3" t="s">
        <v>79</v>
      </c>
      <c r="AL270" s="3" t="s">
        <v>80</v>
      </c>
      <c r="AM270" s="3" t="s">
        <v>1273</v>
      </c>
      <c r="AN270" s="3" t="s">
        <v>1274</v>
      </c>
      <c r="AO270" s="3" t="s">
        <v>671</v>
      </c>
    </row>
    <row r="271" spans="1:41" x14ac:dyDescent="0.25">
      <c r="A271" s="3" t="s">
        <v>1275</v>
      </c>
      <c r="B271" s="3" t="s">
        <v>1276</v>
      </c>
      <c r="C271" s="5" t="s">
        <v>242</v>
      </c>
      <c r="D271" s="6">
        <v>0.33</v>
      </c>
      <c r="E271" s="6" t="s">
        <v>49</v>
      </c>
      <c r="F271" s="3">
        <v>1</v>
      </c>
      <c r="G271" s="3">
        <v>1</v>
      </c>
      <c r="H271" s="3">
        <v>0</v>
      </c>
      <c r="I271" s="3">
        <v>0</v>
      </c>
      <c r="J271" s="3">
        <v>0</v>
      </c>
      <c r="K271" s="3">
        <v>0</v>
      </c>
      <c r="L271" s="3">
        <v>0</v>
      </c>
      <c r="M271" s="3">
        <v>1</v>
      </c>
      <c r="N271" s="3">
        <v>0</v>
      </c>
      <c r="O271" s="3">
        <v>0</v>
      </c>
      <c r="P271" s="3">
        <v>0</v>
      </c>
      <c r="Q271" s="3">
        <v>0</v>
      </c>
      <c r="R271" s="3">
        <v>0</v>
      </c>
      <c r="S271" s="3">
        <v>0</v>
      </c>
      <c r="T271" s="3">
        <v>0</v>
      </c>
      <c r="U271" s="3">
        <v>0</v>
      </c>
      <c r="V271" s="3">
        <v>0</v>
      </c>
      <c r="W271" s="3">
        <v>0</v>
      </c>
      <c r="X271" s="3">
        <v>0</v>
      </c>
      <c r="Y271" s="3">
        <v>0</v>
      </c>
      <c r="Z271" s="3">
        <v>0</v>
      </c>
      <c r="AA271" s="3">
        <v>0</v>
      </c>
      <c r="AB271" s="3">
        <v>0</v>
      </c>
      <c r="AC271" s="3">
        <v>1</v>
      </c>
      <c r="AD271" s="3">
        <v>0</v>
      </c>
      <c r="AE271" s="3">
        <f t="shared" si="4"/>
        <v>0</v>
      </c>
      <c r="AF271" s="3" t="s">
        <v>50</v>
      </c>
      <c r="AG271" s="3" t="s">
        <v>75</v>
      </c>
      <c r="AH271" s="3" t="s">
        <v>76</v>
      </c>
      <c r="AI271" s="3" t="s">
        <v>1277</v>
      </c>
      <c r="AJ271" s="3" t="s">
        <v>1068</v>
      </c>
      <c r="AK271" s="3" t="s">
        <v>79</v>
      </c>
      <c r="AL271" s="3" t="s">
        <v>80</v>
      </c>
      <c r="AM271" s="3" t="s">
        <v>1278</v>
      </c>
      <c r="AN271" s="3" t="s">
        <v>69</v>
      </c>
      <c r="AO271" s="3" t="s">
        <v>671</v>
      </c>
    </row>
    <row r="272" spans="1:41" x14ac:dyDescent="0.25">
      <c r="A272" s="3" t="s">
        <v>1279</v>
      </c>
      <c r="B272" s="3" t="s">
        <v>1280</v>
      </c>
      <c r="C272" s="5" t="s">
        <v>273</v>
      </c>
      <c r="D272" s="6">
        <v>0.02</v>
      </c>
      <c r="E272" s="6" t="s">
        <v>49</v>
      </c>
      <c r="F272" s="3">
        <v>3</v>
      </c>
      <c r="G272" s="3">
        <v>3</v>
      </c>
      <c r="H272" s="3">
        <v>0</v>
      </c>
      <c r="I272" s="3">
        <v>0</v>
      </c>
      <c r="J272" s="3">
        <v>0</v>
      </c>
      <c r="K272" s="3">
        <v>0</v>
      </c>
      <c r="L272" s="3">
        <v>3</v>
      </c>
      <c r="M272" s="3">
        <v>0</v>
      </c>
      <c r="N272" s="3">
        <v>0</v>
      </c>
      <c r="O272" s="3">
        <v>0</v>
      </c>
      <c r="P272" s="3">
        <v>0</v>
      </c>
      <c r="Q272" s="3">
        <v>0</v>
      </c>
      <c r="R272" s="3">
        <v>0</v>
      </c>
      <c r="S272" s="3">
        <v>0</v>
      </c>
      <c r="T272" s="3">
        <v>0</v>
      </c>
      <c r="U272" s="3">
        <v>0</v>
      </c>
      <c r="V272" s="3">
        <v>0</v>
      </c>
      <c r="W272" s="3">
        <v>0</v>
      </c>
      <c r="X272" s="3">
        <v>0</v>
      </c>
      <c r="Y272" s="3">
        <v>0</v>
      </c>
      <c r="Z272" s="3">
        <v>0</v>
      </c>
      <c r="AA272" s="3">
        <v>0</v>
      </c>
      <c r="AB272" s="3">
        <v>0</v>
      </c>
      <c r="AC272" s="3">
        <v>0</v>
      </c>
      <c r="AD272" s="3">
        <v>0</v>
      </c>
      <c r="AE272" s="3">
        <f t="shared" si="4"/>
        <v>0</v>
      </c>
      <c r="AF272" s="3" t="s">
        <v>50</v>
      </c>
      <c r="AG272" s="3" t="s">
        <v>75</v>
      </c>
      <c r="AH272" s="3" t="s">
        <v>76</v>
      </c>
      <c r="AI272" s="3" t="s">
        <v>1281</v>
      </c>
      <c r="AJ272" s="3" t="s">
        <v>897</v>
      </c>
      <c r="AK272" s="3" t="s">
        <v>79</v>
      </c>
      <c r="AL272" s="3" t="s">
        <v>80</v>
      </c>
      <c r="AM272" s="3" t="s">
        <v>1282</v>
      </c>
      <c r="AN272" s="3" t="s">
        <v>1283</v>
      </c>
      <c r="AO272" s="3" t="s">
        <v>671</v>
      </c>
    </row>
    <row r="273" spans="1:41" x14ac:dyDescent="0.25">
      <c r="A273" s="3" t="s">
        <v>1284</v>
      </c>
      <c r="B273" s="3" t="s">
        <v>1285</v>
      </c>
      <c r="C273" s="5" t="s">
        <v>157</v>
      </c>
      <c r="D273" s="6">
        <v>0.01</v>
      </c>
      <c r="E273" s="6" t="s">
        <v>243</v>
      </c>
      <c r="F273" s="3">
        <v>1</v>
      </c>
      <c r="G273" s="3">
        <v>1</v>
      </c>
      <c r="H273" s="3">
        <v>0</v>
      </c>
      <c r="I273" s="3">
        <v>0</v>
      </c>
      <c r="J273" s="3">
        <v>0</v>
      </c>
      <c r="K273" s="3">
        <v>0</v>
      </c>
      <c r="L273" s="3">
        <v>0</v>
      </c>
      <c r="M273" s="3">
        <v>1</v>
      </c>
      <c r="N273" s="3">
        <v>0</v>
      </c>
      <c r="O273" s="3">
        <v>0</v>
      </c>
      <c r="P273" s="3">
        <v>0</v>
      </c>
      <c r="Q273" s="3">
        <v>0</v>
      </c>
      <c r="R273" s="3">
        <v>0</v>
      </c>
      <c r="S273" s="3">
        <v>0</v>
      </c>
      <c r="T273" s="3">
        <v>0</v>
      </c>
      <c r="U273" s="3">
        <v>0</v>
      </c>
      <c r="V273" s="3">
        <v>0</v>
      </c>
      <c r="W273" s="3">
        <v>0</v>
      </c>
      <c r="X273" s="3">
        <v>0</v>
      </c>
      <c r="Y273" s="3">
        <v>0</v>
      </c>
      <c r="Z273" s="3">
        <v>0</v>
      </c>
      <c r="AA273" s="3">
        <v>0</v>
      </c>
      <c r="AB273" s="3">
        <v>0</v>
      </c>
      <c r="AC273" s="3">
        <v>1</v>
      </c>
      <c r="AD273" s="3">
        <v>0</v>
      </c>
      <c r="AE273" s="3">
        <f t="shared" si="4"/>
        <v>0</v>
      </c>
      <c r="AF273" s="3" t="s">
        <v>50</v>
      </c>
      <c r="AG273" s="3" t="s">
        <v>75</v>
      </c>
      <c r="AH273" s="3" t="s">
        <v>76</v>
      </c>
      <c r="AI273" s="3" t="s">
        <v>1286</v>
      </c>
      <c r="AJ273" s="3" t="s">
        <v>878</v>
      </c>
      <c r="AK273" s="3" t="s">
        <v>79</v>
      </c>
      <c r="AL273" s="3" t="s">
        <v>80</v>
      </c>
      <c r="AM273" s="3" t="s">
        <v>1287</v>
      </c>
      <c r="AN273" s="3" t="s">
        <v>69</v>
      </c>
      <c r="AO273" s="3" t="s">
        <v>373</v>
      </c>
    </row>
    <row r="274" spans="1:41" x14ac:dyDescent="0.25">
      <c r="A274" s="3" t="s">
        <v>1288</v>
      </c>
      <c r="B274" s="3" t="s">
        <v>1289</v>
      </c>
      <c r="C274" s="5" t="s">
        <v>135</v>
      </c>
      <c r="D274" s="6">
        <v>0.04</v>
      </c>
      <c r="E274" s="6" t="s">
        <v>102</v>
      </c>
      <c r="F274" s="3">
        <v>7</v>
      </c>
      <c r="G274" s="3">
        <v>7</v>
      </c>
      <c r="H274" s="3">
        <v>0</v>
      </c>
      <c r="I274" s="3">
        <v>0</v>
      </c>
      <c r="J274" s="3">
        <v>0</v>
      </c>
      <c r="K274" s="3">
        <v>0</v>
      </c>
      <c r="L274" s="3">
        <v>7</v>
      </c>
      <c r="M274" s="3">
        <v>0</v>
      </c>
      <c r="N274" s="3">
        <v>0</v>
      </c>
      <c r="O274" s="3">
        <v>0</v>
      </c>
      <c r="P274" s="3">
        <v>0</v>
      </c>
      <c r="Q274" s="3">
        <v>0</v>
      </c>
      <c r="R274" s="3">
        <v>0</v>
      </c>
      <c r="S274" s="3">
        <v>0</v>
      </c>
      <c r="T274" s="3">
        <v>0</v>
      </c>
      <c r="U274" s="3">
        <v>0</v>
      </c>
      <c r="V274" s="3">
        <v>0</v>
      </c>
      <c r="W274" s="3">
        <v>0</v>
      </c>
      <c r="X274" s="3">
        <v>0</v>
      </c>
      <c r="Y274" s="3">
        <v>0</v>
      </c>
      <c r="Z274" s="3">
        <v>0</v>
      </c>
      <c r="AA274" s="3">
        <v>0</v>
      </c>
      <c r="AB274" s="3">
        <v>0</v>
      </c>
      <c r="AC274" s="3">
        <v>0</v>
      </c>
      <c r="AD274" s="3">
        <v>0</v>
      </c>
      <c r="AE274" s="3">
        <f t="shared" si="4"/>
        <v>0</v>
      </c>
      <c r="AF274" s="3" t="s">
        <v>86</v>
      </c>
      <c r="AG274" s="3" t="s">
        <v>1168</v>
      </c>
      <c r="AH274" s="3" t="s">
        <v>76</v>
      </c>
      <c r="AI274" s="3" t="s">
        <v>1290</v>
      </c>
      <c r="AJ274" s="3" t="s">
        <v>1291</v>
      </c>
      <c r="AK274" s="3" t="s">
        <v>79</v>
      </c>
      <c r="AL274" s="3" t="s">
        <v>80</v>
      </c>
      <c r="AM274" s="3" t="s">
        <v>1292</v>
      </c>
      <c r="AN274" s="3" t="s">
        <v>69</v>
      </c>
      <c r="AO274" s="3" t="s">
        <v>105</v>
      </c>
    </row>
    <row r="275" spans="1:41" x14ac:dyDescent="0.25">
      <c r="A275" s="3" t="s">
        <v>1293</v>
      </c>
      <c r="B275" s="3" t="s">
        <v>1294</v>
      </c>
      <c r="C275" s="5" t="s">
        <v>101</v>
      </c>
      <c r="D275" s="6">
        <v>0.02</v>
      </c>
      <c r="E275" s="6" t="s">
        <v>102</v>
      </c>
      <c r="F275" s="3">
        <v>1</v>
      </c>
      <c r="G275" s="3">
        <v>1</v>
      </c>
      <c r="H275" s="3">
        <v>0</v>
      </c>
      <c r="I275" s="3">
        <v>0</v>
      </c>
      <c r="J275" s="3">
        <v>0</v>
      </c>
      <c r="K275" s="3">
        <v>0</v>
      </c>
      <c r="L275" s="3">
        <v>0</v>
      </c>
      <c r="M275" s="3">
        <v>1</v>
      </c>
      <c r="N275" s="3">
        <v>0</v>
      </c>
      <c r="O275" s="3">
        <v>0</v>
      </c>
      <c r="P275" s="3">
        <v>0</v>
      </c>
      <c r="Q275" s="3">
        <v>0</v>
      </c>
      <c r="R275" s="3">
        <v>0</v>
      </c>
      <c r="S275" s="3">
        <v>0</v>
      </c>
      <c r="T275" s="3">
        <v>0</v>
      </c>
      <c r="U275" s="3">
        <v>0</v>
      </c>
      <c r="V275" s="3">
        <v>0</v>
      </c>
      <c r="W275" s="3">
        <v>0</v>
      </c>
      <c r="X275" s="3">
        <v>0</v>
      </c>
      <c r="Y275" s="3">
        <v>0</v>
      </c>
      <c r="Z275" s="3">
        <v>0</v>
      </c>
      <c r="AA275" s="3">
        <v>0</v>
      </c>
      <c r="AB275" s="3">
        <v>0</v>
      </c>
      <c r="AC275" s="3">
        <v>1</v>
      </c>
      <c r="AD275" s="3">
        <v>0</v>
      </c>
      <c r="AE275" s="3">
        <f t="shared" si="4"/>
        <v>0</v>
      </c>
      <c r="AF275" s="3" t="s">
        <v>50</v>
      </c>
      <c r="AG275" s="3" t="s">
        <v>75</v>
      </c>
      <c r="AH275" s="3" t="s">
        <v>76</v>
      </c>
      <c r="AI275" s="3" t="s">
        <v>1295</v>
      </c>
      <c r="AJ275" s="3" t="s">
        <v>897</v>
      </c>
      <c r="AK275" s="3" t="s">
        <v>79</v>
      </c>
      <c r="AL275" s="3" t="s">
        <v>80</v>
      </c>
      <c r="AM275" s="3" t="s">
        <v>1296</v>
      </c>
      <c r="AN275" s="3" t="s">
        <v>69</v>
      </c>
      <c r="AO275" s="3" t="s">
        <v>105</v>
      </c>
    </row>
    <row r="276" spans="1:41" x14ac:dyDescent="0.25">
      <c r="A276" s="3" t="s">
        <v>1297</v>
      </c>
      <c r="B276" s="3" t="s">
        <v>1298</v>
      </c>
      <c r="C276" s="5" t="s">
        <v>108</v>
      </c>
      <c r="D276" s="6">
        <v>0.08</v>
      </c>
      <c r="E276" s="6" t="s">
        <v>49</v>
      </c>
      <c r="F276" s="3">
        <v>1</v>
      </c>
      <c r="G276" s="3">
        <v>1</v>
      </c>
      <c r="H276" s="3">
        <v>0</v>
      </c>
      <c r="I276" s="3">
        <v>0</v>
      </c>
      <c r="J276" s="3">
        <v>0</v>
      </c>
      <c r="K276" s="3">
        <v>0</v>
      </c>
      <c r="L276" s="3">
        <v>0</v>
      </c>
      <c r="M276" s="3">
        <v>1</v>
      </c>
      <c r="N276" s="3">
        <v>0</v>
      </c>
      <c r="O276" s="3">
        <v>0</v>
      </c>
      <c r="P276" s="3">
        <v>0</v>
      </c>
      <c r="Q276" s="3">
        <v>0</v>
      </c>
      <c r="R276" s="3">
        <v>0</v>
      </c>
      <c r="S276" s="3">
        <v>0</v>
      </c>
      <c r="T276" s="3">
        <v>0</v>
      </c>
      <c r="U276" s="3">
        <v>0</v>
      </c>
      <c r="V276" s="3">
        <v>0</v>
      </c>
      <c r="W276" s="3">
        <v>0</v>
      </c>
      <c r="X276" s="3">
        <v>0</v>
      </c>
      <c r="Y276" s="3">
        <v>0</v>
      </c>
      <c r="Z276" s="3">
        <v>0</v>
      </c>
      <c r="AA276" s="3">
        <v>0</v>
      </c>
      <c r="AB276" s="3">
        <v>0</v>
      </c>
      <c r="AC276" s="3">
        <v>1</v>
      </c>
      <c r="AD276" s="3">
        <v>0</v>
      </c>
      <c r="AE276" s="3">
        <f t="shared" si="4"/>
        <v>0</v>
      </c>
      <c r="AF276" s="3" t="s">
        <v>50</v>
      </c>
      <c r="AG276" s="3" t="s">
        <v>75</v>
      </c>
      <c r="AH276" s="3" t="s">
        <v>76</v>
      </c>
      <c r="AI276" s="3" t="s">
        <v>1299</v>
      </c>
      <c r="AJ276" s="3" t="s">
        <v>1300</v>
      </c>
      <c r="AK276" s="3" t="s">
        <v>79</v>
      </c>
      <c r="AL276" s="3" t="s">
        <v>80</v>
      </c>
      <c r="AM276" s="3" t="s">
        <v>1301</v>
      </c>
      <c r="AN276" s="3" t="s">
        <v>69</v>
      </c>
      <c r="AO276" s="3" t="s">
        <v>671</v>
      </c>
    </row>
    <row r="277" spans="1:41" x14ac:dyDescent="0.25">
      <c r="A277" s="3" t="s">
        <v>1302</v>
      </c>
      <c r="B277" s="3" t="s">
        <v>1303</v>
      </c>
      <c r="C277" s="19" t="s">
        <v>115</v>
      </c>
      <c r="D277" s="6">
        <v>0.02</v>
      </c>
      <c r="E277" s="6" t="s">
        <v>49</v>
      </c>
      <c r="F277" s="3">
        <v>1</v>
      </c>
      <c r="G277" s="3">
        <v>1</v>
      </c>
      <c r="H277" s="3">
        <v>0</v>
      </c>
      <c r="I277" s="3">
        <v>0</v>
      </c>
      <c r="J277" s="3">
        <v>0</v>
      </c>
      <c r="K277" s="3">
        <v>0</v>
      </c>
      <c r="L277" s="3">
        <v>1</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f t="shared" si="4"/>
        <v>0</v>
      </c>
      <c r="AF277" s="3" t="s">
        <v>50</v>
      </c>
      <c r="AG277" s="3" t="s">
        <v>75</v>
      </c>
      <c r="AH277" s="3" t="s">
        <v>76</v>
      </c>
      <c r="AI277" s="3" t="s">
        <v>1304</v>
      </c>
      <c r="AJ277" s="3" t="s">
        <v>897</v>
      </c>
      <c r="AK277" s="3" t="s">
        <v>79</v>
      </c>
      <c r="AL277" s="3" t="s">
        <v>80</v>
      </c>
      <c r="AM277" s="3" t="s">
        <v>1305</v>
      </c>
      <c r="AN277" s="3" t="s">
        <v>69</v>
      </c>
      <c r="AO277" s="3" t="s">
        <v>671</v>
      </c>
    </row>
    <row r="278" spans="1:41" x14ac:dyDescent="0.25">
      <c r="A278" s="3" t="s">
        <v>1306</v>
      </c>
      <c r="B278" s="3" t="s">
        <v>1307</v>
      </c>
      <c r="C278" s="19" t="s">
        <v>85</v>
      </c>
      <c r="D278" s="6">
        <v>0.01</v>
      </c>
      <c r="E278" s="6" t="s">
        <v>49</v>
      </c>
      <c r="F278" s="3">
        <v>1</v>
      </c>
      <c r="G278" s="3">
        <v>1</v>
      </c>
      <c r="H278" s="3">
        <v>0</v>
      </c>
      <c r="I278" s="3">
        <v>0</v>
      </c>
      <c r="J278" s="3">
        <v>0</v>
      </c>
      <c r="K278" s="3">
        <v>0</v>
      </c>
      <c r="L278" s="3">
        <v>1</v>
      </c>
      <c r="M278" s="3">
        <v>0</v>
      </c>
      <c r="N278" s="3">
        <v>0</v>
      </c>
      <c r="O278" s="3">
        <v>0</v>
      </c>
      <c r="P278" s="3">
        <v>0</v>
      </c>
      <c r="Q278" s="3">
        <v>0</v>
      </c>
      <c r="R278" s="3">
        <v>0</v>
      </c>
      <c r="S278" s="3">
        <v>0</v>
      </c>
      <c r="T278" s="3">
        <v>0</v>
      </c>
      <c r="U278" s="3">
        <v>0</v>
      </c>
      <c r="V278" s="3">
        <v>0</v>
      </c>
      <c r="W278" s="3">
        <v>0</v>
      </c>
      <c r="X278" s="3">
        <v>0</v>
      </c>
      <c r="Y278" s="3">
        <v>0</v>
      </c>
      <c r="Z278" s="3">
        <v>0</v>
      </c>
      <c r="AA278" s="3">
        <v>0</v>
      </c>
      <c r="AB278" s="3">
        <v>0</v>
      </c>
      <c r="AC278" s="3">
        <v>0</v>
      </c>
      <c r="AD278" s="3">
        <v>0</v>
      </c>
      <c r="AE278" s="3">
        <f t="shared" si="4"/>
        <v>0</v>
      </c>
      <c r="AF278" s="3" t="s">
        <v>50</v>
      </c>
      <c r="AG278" s="3" t="s">
        <v>75</v>
      </c>
      <c r="AH278" s="3" t="s">
        <v>76</v>
      </c>
      <c r="AI278" s="3" t="s">
        <v>1308</v>
      </c>
      <c r="AJ278" s="3" t="s">
        <v>878</v>
      </c>
      <c r="AK278" s="3" t="s">
        <v>79</v>
      </c>
      <c r="AL278" s="3" t="s">
        <v>80</v>
      </c>
      <c r="AM278" s="3" t="s">
        <v>1309</v>
      </c>
      <c r="AN278" s="3" t="s">
        <v>69</v>
      </c>
      <c r="AO278" s="3" t="s">
        <v>671</v>
      </c>
    </row>
    <row r="279" spans="1:41" x14ac:dyDescent="0.25">
      <c r="A279" s="3" t="s">
        <v>1310</v>
      </c>
      <c r="B279" s="3" t="s">
        <v>1311</v>
      </c>
      <c r="C279" s="19" t="s">
        <v>108</v>
      </c>
      <c r="D279" s="6">
        <v>0.04</v>
      </c>
      <c r="E279" s="6" t="s">
        <v>102</v>
      </c>
      <c r="F279" s="3">
        <v>1</v>
      </c>
      <c r="G279" s="3">
        <v>1</v>
      </c>
      <c r="H279" s="3">
        <v>0</v>
      </c>
      <c r="I279" s="3">
        <v>0</v>
      </c>
      <c r="J279" s="3">
        <v>0</v>
      </c>
      <c r="K279" s="3">
        <v>0</v>
      </c>
      <c r="L279" s="3">
        <v>0</v>
      </c>
      <c r="M279" s="3">
        <v>1</v>
      </c>
      <c r="N279" s="3">
        <v>0</v>
      </c>
      <c r="O279" s="3">
        <v>0</v>
      </c>
      <c r="P279" s="3">
        <v>0</v>
      </c>
      <c r="Q279" s="3">
        <v>0</v>
      </c>
      <c r="R279" s="3">
        <v>0</v>
      </c>
      <c r="S279" s="3">
        <v>0</v>
      </c>
      <c r="T279" s="3">
        <v>0</v>
      </c>
      <c r="U279" s="3">
        <v>0</v>
      </c>
      <c r="V279" s="3">
        <v>0</v>
      </c>
      <c r="W279" s="3">
        <v>0</v>
      </c>
      <c r="X279" s="3">
        <v>0</v>
      </c>
      <c r="Y279" s="3">
        <v>0</v>
      </c>
      <c r="Z279" s="3">
        <v>0</v>
      </c>
      <c r="AA279" s="3">
        <v>0</v>
      </c>
      <c r="AB279" s="3">
        <v>0</v>
      </c>
      <c r="AC279" s="3">
        <v>1</v>
      </c>
      <c r="AD279" s="3">
        <v>0</v>
      </c>
      <c r="AE279" s="3">
        <f t="shared" si="4"/>
        <v>0</v>
      </c>
      <c r="AF279" s="3" t="s">
        <v>50</v>
      </c>
      <c r="AG279" s="3" t="s">
        <v>75</v>
      </c>
      <c r="AH279" s="3" t="s">
        <v>76</v>
      </c>
      <c r="AI279" s="3" t="s">
        <v>1312</v>
      </c>
      <c r="AJ279" s="3" t="s">
        <v>878</v>
      </c>
      <c r="AK279" s="3" t="s">
        <v>79</v>
      </c>
      <c r="AL279" s="3" t="s">
        <v>80</v>
      </c>
      <c r="AM279" s="3" t="s">
        <v>1313</v>
      </c>
      <c r="AN279" s="3" t="s">
        <v>1314</v>
      </c>
      <c r="AO279" s="3" t="s">
        <v>105</v>
      </c>
    </row>
    <row r="280" spans="1:41" x14ac:dyDescent="0.25">
      <c r="A280" s="3" t="s">
        <v>1315</v>
      </c>
      <c r="B280" s="3" t="s">
        <v>1316</v>
      </c>
      <c r="C280" s="19" t="s">
        <v>781</v>
      </c>
      <c r="D280" s="6">
        <v>0.01</v>
      </c>
      <c r="E280" s="6" t="s">
        <v>49</v>
      </c>
      <c r="F280" s="3">
        <v>1</v>
      </c>
      <c r="G280" s="3">
        <v>1</v>
      </c>
      <c r="H280" s="3">
        <v>0</v>
      </c>
      <c r="I280" s="3">
        <v>0</v>
      </c>
      <c r="J280" s="3">
        <v>0</v>
      </c>
      <c r="K280" s="3">
        <v>0</v>
      </c>
      <c r="L280" s="3">
        <v>1</v>
      </c>
      <c r="M280" s="3">
        <v>0</v>
      </c>
      <c r="N280" s="3">
        <v>0</v>
      </c>
      <c r="O280" s="3">
        <v>0</v>
      </c>
      <c r="P280" s="3">
        <v>0</v>
      </c>
      <c r="Q280" s="3">
        <v>0</v>
      </c>
      <c r="R280" s="3">
        <v>0</v>
      </c>
      <c r="S280" s="3">
        <v>0</v>
      </c>
      <c r="T280" s="3">
        <v>0</v>
      </c>
      <c r="U280" s="3">
        <v>0</v>
      </c>
      <c r="V280" s="3">
        <v>0</v>
      </c>
      <c r="W280" s="3">
        <v>0</v>
      </c>
      <c r="X280" s="3">
        <v>0</v>
      </c>
      <c r="Y280" s="3">
        <v>0</v>
      </c>
      <c r="Z280" s="3">
        <v>0</v>
      </c>
      <c r="AA280" s="3">
        <v>0</v>
      </c>
      <c r="AB280" s="3">
        <v>0</v>
      </c>
      <c r="AC280" s="3">
        <v>0</v>
      </c>
      <c r="AD280" s="3">
        <v>0</v>
      </c>
      <c r="AE280" s="3">
        <f t="shared" si="4"/>
        <v>0</v>
      </c>
      <c r="AF280" s="3" t="s">
        <v>86</v>
      </c>
      <c r="AG280" s="3" t="s">
        <v>1168</v>
      </c>
      <c r="AH280" s="3" t="s">
        <v>76</v>
      </c>
      <c r="AI280" s="3" t="s">
        <v>1317</v>
      </c>
      <c r="AJ280" s="3" t="s">
        <v>897</v>
      </c>
      <c r="AK280" s="3" t="s">
        <v>79</v>
      </c>
      <c r="AL280" s="3" t="s">
        <v>80</v>
      </c>
      <c r="AM280" s="3" t="s">
        <v>1318</v>
      </c>
      <c r="AN280" s="3" t="s">
        <v>69</v>
      </c>
      <c r="AO280" s="3" t="s">
        <v>671</v>
      </c>
    </row>
    <row r="281" spans="1:41" x14ac:dyDescent="0.25">
      <c r="A281" s="3" t="s">
        <v>1319</v>
      </c>
      <c r="B281" s="3" t="s">
        <v>1320</v>
      </c>
      <c r="C281" s="5" t="s">
        <v>153</v>
      </c>
      <c r="D281" s="6">
        <v>0.18</v>
      </c>
      <c r="E281" s="6" t="s">
        <v>102</v>
      </c>
      <c r="F281" s="3">
        <v>4</v>
      </c>
      <c r="G281" s="3">
        <v>4</v>
      </c>
      <c r="H281" s="3">
        <v>0</v>
      </c>
      <c r="I281" s="3">
        <v>0</v>
      </c>
      <c r="J281" s="3">
        <v>0</v>
      </c>
      <c r="K281" s="3">
        <v>0</v>
      </c>
      <c r="L281" s="3">
        <v>0</v>
      </c>
      <c r="M281" s="3">
        <v>2</v>
      </c>
      <c r="N281" s="3">
        <v>2</v>
      </c>
      <c r="O281" s="3">
        <v>0</v>
      </c>
      <c r="P281" s="3">
        <v>0</v>
      </c>
      <c r="Q281" s="3">
        <v>0</v>
      </c>
      <c r="R281" s="3">
        <v>0</v>
      </c>
      <c r="S281" s="3">
        <v>0</v>
      </c>
      <c r="T281" s="3">
        <v>0</v>
      </c>
      <c r="U281" s="3">
        <v>0</v>
      </c>
      <c r="V281" s="3">
        <v>0</v>
      </c>
      <c r="W281" s="3">
        <v>0</v>
      </c>
      <c r="X281" s="3">
        <v>0</v>
      </c>
      <c r="Y281" s="3">
        <v>0</v>
      </c>
      <c r="Z281" s="3">
        <v>0</v>
      </c>
      <c r="AA281" s="3">
        <v>0</v>
      </c>
      <c r="AB281" s="3">
        <v>0</v>
      </c>
      <c r="AC281" s="3">
        <v>4</v>
      </c>
      <c r="AD281" s="3">
        <v>0</v>
      </c>
      <c r="AE281" s="3">
        <f t="shared" si="4"/>
        <v>0</v>
      </c>
      <c r="AF281" s="3" t="s">
        <v>50</v>
      </c>
      <c r="AG281" s="3" t="s">
        <v>75</v>
      </c>
      <c r="AH281" s="3" t="s">
        <v>76</v>
      </c>
      <c r="AI281" s="3" t="s">
        <v>1321</v>
      </c>
      <c r="AJ281" s="3" t="s">
        <v>1051</v>
      </c>
      <c r="AK281" s="3" t="s">
        <v>79</v>
      </c>
      <c r="AL281" s="3" t="s">
        <v>80</v>
      </c>
      <c r="AM281" s="3" t="s">
        <v>1322</v>
      </c>
      <c r="AN281" s="3" t="s">
        <v>69</v>
      </c>
      <c r="AO281" s="3" t="s">
        <v>105</v>
      </c>
    </row>
    <row r="282" spans="1:41" x14ac:dyDescent="0.25">
      <c r="A282" s="3" t="s">
        <v>1323</v>
      </c>
      <c r="B282" s="3" t="s">
        <v>1324</v>
      </c>
      <c r="C282" s="5" t="s">
        <v>101</v>
      </c>
      <c r="D282" s="12">
        <v>0.01</v>
      </c>
      <c r="E282" s="6" t="s">
        <v>102</v>
      </c>
      <c r="F282" s="6">
        <v>1</v>
      </c>
      <c r="G282" s="3">
        <v>1</v>
      </c>
      <c r="H282" s="3">
        <v>0</v>
      </c>
      <c r="I282" s="3">
        <v>0</v>
      </c>
      <c r="J282" s="3">
        <v>0</v>
      </c>
      <c r="K282" s="3">
        <v>1</v>
      </c>
      <c r="L282" s="3">
        <v>0</v>
      </c>
      <c r="M282" s="3">
        <v>0</v>
      </c>
      <c r="N282" s="3">
        <v>0</v>
      </c>
      <c r="O282" s="3">
        <v>0</v>
      </c>
      <c r="P282" s="3">
        <v>0</v>
      </c>
      <c r="Q282" s="3">
        <v>0</v>
      </c>
      <c r="R282" s="3">
        <v>0</v>
      </c>
      <c r="S282" s="3">
        <v>0</v>
      </c>
      <c r="T282" s="3">
        <v>0</v>
      </c>
      <c r="U282" s="3">
        <v>0</v>
      </c>
      <c r="V282" s="3">
        <v>0</v>
      </c>
      <c r="W282" s="3">
        <v>0</v>
      </c>
      <c r="X282" s="3">
        <v>0</v>
      </c>
      <c r="Y282" s="3">
        <v>0</v>
      </c>
      <c r="Z282" s="3">
        <v>0</v>
      </c>
      <c r="AA282" s="3">
        <v>0</v>
      </c>
      <c r="AB282" s="3">
        <v>0</v>
      </c>
      <c r="AC282" s="3">
        <v>0</v>
      </c>
      <c r="AD282" s="3">
        <v>0</v>
      </c>
      <c r="AE282" s="3">
        <f t="shared" si="4"/>
        <v>0</v>
      </c>
      <c r="AF282" s="3" t="s">
        <v>50</v>
      </c>
      <c r="AG282" s="3" t="s">
        <v>103</v>
      </c>
      <c r="AH282" s="3" t="s">
        <v>103</v>
      </c>
      <c r="AI282" s="3" t="s">
        <v>69</v>
      </c>
      <c r="AJ282" s="3" t="s">
        <v>69</v>
      </c>
      <c r="AK282" s="3" t="s">
        <v>103</v>
      </c>
      <c r="AL282" s="3" t="s">
        <v>80</v>
      </c>
      <c r="AM282" s="3" t="s">
        <v>1325</v>
      </c>
      <c r="AN282" s="3" t="s">
        <v>69</v>
      </c>
      <c r="AO282" s="3" t="s">
        <v>105</v>
      </c>
    </row>
    <row r="283" spans="1:41" x14ac:dyDescent="0.25">
      <c r="A283" s="3" t="s">
        <v>1326</v>
      </c>
      <c r="B283" s="3" t="s">
        <v>1327</v>
      </c>
      <c r="C283" s="5" t="s">
        <v>85</v>
      </c>
      <c r="D283" s="6">
        <v>0.01</v>
      </c>
      <c r="E283" s="6" t="s">
        <v>49</v>
      </c>
      <c r="F283" s="3">
        <v>1</v>
      </c>
      <c r="G283" s="3">
        <v>1</v>
      </c>
      <c r="H283" s="3">
        <v>0</v>
      </c>
      <c r="I283" s="3">
        <v>0</v>
      </c>
      <c r="J283" s="3">
        <v>0</v>
      </c>
      <c r="K283" s="3">
        <v>0</v>
      </c>
      <c r="L283" s="3">
        <v>1</v>
      </c>
      <c r="M283" s="3">
        <v>0</v>
      </c>
      <c r="N283" s="3">
        <v>0</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f t="shared" si="4"/>
        <v>0</v>
      </c>
      <c r="AF283" s="3" t="s">
        <v>50</v>
      </c>
      <c r="AG283" s="3" t="s">
        <v>75</v>
      </c>
      <c r="AH283" s="3" t="s">
        <v>76</v>
      </c>
      <c r="AI283" s="3" t="s">
        <v>1328</v>
      </c>
      <c r="AJ283" s="3" t="s">
        <v>878</v>
      </c>
      <c r="AK283" s="3" t="s">
        <v>79</v>
      </c>
      <c r="AL283" s="3" t="s">
        <v>80</v>
      </c>
      <c r="AM283" s="3" t="s">
        <v>1329</v>
      </c>
      <c r="AN283" s="3" t="s">
        <v>69</v>
      </c>
      <c r="AO283" s="3" t="s">
        <v>671</v>
      </c>
    </row>
    <row r="284" spans="1:41" x14ac:dyDescent="0.25">
      <c r="A284" s="3" t="s">
        <v>1330</v>
      </c>
      <c r="B284" s="3" t="s">
        <v>1331</v>
      </c>
      <c r="C284" s="5" t="s">
        <v>73</v>
      </c>
      <c r="D284" s="6">
        <v>0.16</v>
      </c>
      <c r="E284" s="6" t="s">
        <v>49</v>
      </c>
      <c r="F284" s="3">
        <v>1</v>
      </c>
      <c r="G284" s="3">
        <v>1</v>
      </c>
      <c r="H284" s="3">
        <v>0</v>
      </c>
      <c r="I284" s="3">
        <v>0</v>
      </c>
      <c r="J284" s="3">
        <v>0</v>
      </c>
      <c r="K284" s="3">
        <v>0</v>
      </c>
      <c r="L284" s="3">
        <v>0</v>
      </c>
      <c r="M284" s="3">
        <v>1</v>
      </c>
      <c r="N284" s="3">
        <v>0</v>
      </c>
      <c r="O284" s="3">
        <v>0</v>
      </c>
      <c r="P284" s="3">
        <v>0</v>
      </c>
      <c r="Q284" s="3">
        <v>0</v>
      </c>
      <c r="R284" s="3">
        <v>0</v>
      </c>
      <c r="S284" s="3">
        <v>0</v>
      </c>
      <c r="T284" s="3">
        <v>0</v>
      </c>
      <c r="U284" s="3">
        <v>0</v>
      </c>
      <c r="V284" s="3">
        <v>0</v>
      </c>
      <c r="W284" s="3">
        <v>0</v>
      </c>
      <c r="X284" s="3">
        <v>0</v>
      </c>
      <c r="Y284" s="3">
        <v>0</v>
      </c>
      <c r="Z284" s="3">
        <v>0</v>
      </c>
      <c r="AA284" s="3">
        <v>0</v>
      </c>
      <c r="AB284" s="3">
        <v>0</v>
      </c>
      <c r="AC284" s="3">
        <v>1</v>
      </c>
      <c r="AD284" s="3">
        <v>0</v>
      </c>
      <c r="AE284" s="3">
        <f t="shared" si="4"/>
        <v>0</v>
      </c>
      <c r="AF284" s="3" t="s">
        <v>50</v>
      </c>
      <c r="AG284" s="3" t="s">
        <v>75</v>
      </c>
      <c r="AH284" s="3" t="s">
        <v>76</v>
      </c>
      <c r="AI284" s="3" t="s">
        <v>1332</v>
      </c>
      <c r="AJ284" s="3" t="s">
        <v>1300</v>
      </c>
      <c r="AK284" s="3" t="s">
        <v>79</v>
      </c>
      <c r="AL284" s="3" t="s">
        <v>80</v>
      </c>
      <c r="AM284" s="3" t="s">
        <v>1333</v>
      </c>
      <c r="AN284" s="3" t="s">
        <v>1334</v>
      </c>
      <c r="AO284" s="3" t="s">
        <v>671</v>
      </c>
    </row>
    <row r="285" spans="1:41" x14ac:dyDescent="0.25">
      <c r="A285" s="3" t="s">
        <v>1335</v>
      </c>
      <c r="B285" s="3" t="s">
        <v>1336</v>
      </c>
      <c r="C285" s="5" t="s">
        <v>280</v>
      </c>
      <c r="D285" s="12">
        <v>0.04</v>
      </c>
      <c r="E285" s="6" t="s">
        <v>243</v>
      </c>
      <c r="F285" s="6">
        <v>1</v>
      </c>
      <c r="G285" s="3">
        <v>1</v>
      </c>
      <c r="H285" s="3">
        <v>0</v>
      </c>
      <c r="I285" s="3">
        <v>0</v>
      </c>
      <c r="J285" s="3">
        <v>0</v>
      </c>
      <c r="K285" s="3">
        <v>0</v>
      </c>
      <c r="L285" s="3">
        <v>1</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f t="shared" si="4"/>
        <v>0</v>
      </c>
      <c r="AF285" s="3" t="s">
        <v>50</v>
      </c>
      <c r="AG285" s="3" t="s">
        <v>103</v>
      </c>
      <c r="AH285" s="3" t="s">
        <v>103</v>
      </c>
      <c r="AI285" s="3" t="s">
        <v>69</v>
      </c>
      <c r="AJ285" s="3" t="s">
        <v>69</v>
      </c>
      <c r="AK285" s="3" t="s">
        <v>103</v>
      </c>
      <c r="AL285" s="3" t="s">
        <v>80</v>
      </c>
      <c r="AM285" s="3" t="s">
        <v>1337</v>
      </c>
      <c r="AN285" s="3" t="s">
        <v>69</v>
      </c>
      <c r="AO285" s="3" t="s">
        <v>373</v>
      </c>
    </row>
    <row r="286" spans="1:41" x14ac:dyDescent="0.25">
      <c r="A286" s="3" t="s">
        <v>1338</v>
      </c>
      <c r="B286" s="3" t="s">
        <v>1339</v>
      </c>
      <c r="C286" s="5" t="s">
        <v>273</v>
      </c>
      <c r="D286" s="6">
        <v>0.01</v>
      </c>
      <c r="E286" s="6" t="s">
        <v>49</v>
      </c>
      <c r="F286" s="3">
        <v>2</v>
      </c>
      <c r="G286" s="3">
        <v>2</v>
      </c>
      <c r="H286" s="3">
        <v>0</v>
      </c>
      <c r="I286" s="3">
        <v>0</v>
      </c>
      <c r="J286" s="3">
        <v>0</v>
      </c>
      <c r="K286" s="3">
        <v>0</v>
      </c>
      <c r="L286" s="3">
        <v>2</v>
      </c>
      <c r="M286" s="3">
        <v>0</v>
      </c>
      <c r="N286" s="3">
        <v>0</v>
      </c>
      <c r="O286" s="3">
        <v>0</v>
      </c>
      <c r="P286" s="3">
        <v>0</v>
      </c>
      <c r="Q286" s="3">
        <v>0</v>
      </c>
      <c r="R286" s="3">
        <v>0</v>
      </c>
      <c r="S286" s="3">
        <v>0</v>
      </c>
      <c r="T286" s="3">
        <v>0</v>
      </c>
      <c r="U286" s="3">
        <v>0</v>
      </c>
      <c r="V286" s="3">
        <v>0</v>
      </c>
      <c r="W286" s="3">
        <v>0</v>
      </c>
      <c r="X286" s="3">
        <v>0</v>
      </c>
      <c r="Y286" s="3">
        <v>0</v>
      </c>
      <c r="Z286" s="3">
        <v>0</v>
      </c>
      <c r="AA286" s="3">
        <v>0</v>
      </c>
      <c r="AB286" s="3">
        <v>0</v>
      </c>
      <c r="AC286" s="3">
        <v>0</v>
      </c>
      <c r="AD286" s="3">
        <v>0</v>
      </c>
      <c r="AE286" s="3">
        <f t="shared" si="4"/>
        <v>0</v>
      </c>
      <c r="AF286" s="3" t="s">
        <v>50</v>
      </c>
      <c r="AG286" s="3" t="s">
        <v>75</v>
      </c>
      <c r="AH286" s="3" t="s">
        <v>76</v>
      </c>
      <c r="AI286" s="3" t="s">
        <v>1340</v>
      </c>
      <c r="AJ286" s="3" t="s">
        <v>1137</v>
      </c>
      <c r="AK286" s="3" t="s">
        <v>79</v>
      </c>
      <c r="AL286" s="3" t="s">
        <v>80</v>
      </c>
      <c r="AM286" s="3" t="s">
        <v>1341</v>
      </c>
      <c r="AN286" s="3" t="s">
        <v>69</v>
      </c>
      <c r="AO286" s="3" t="s">
        <v>671</v>
      </c>
    </row>
    <row r="287" spans="1:41" x14ac:dyDescent="0.25">
      <c r="A287" s="3" t="s">
        <v>1342</v>
      </c>
      <c r="B287" s="3" t="s">
        <v>1343</v>
      </c>
      <c r="C287" s="5" t="s">
        <v>157</v>
      </c>
      <c r="D287" s="6">
        <v>0.01</v>
      </c>
      <c r="E287" s="6" t="s">
        <v>243</v>
      </c>
      <c r="F287" s="3">
        <v>2</v>
      </c>
      <c r="G287" s="3">
        <v>2</v>
      </c>
      <c r="H287" s="3">
        <v>0</v>
      </c>
      <c r="I287" s="3">
        <v>0</v>
      </c>
      <c r="J287" s="3">
        <v>0</v>
      </c>
      <c r="K287" s="3">
        <v>0</v>
      </c>
      <c r="L287" s="3">
        <v>2</v>
      </c>
      <c r="M287" s="3">
        <v>0</v>
      </c>
      <c r="N287" s="3">
        <v>0</v>
      </c>
      <c r="O287" s="3">
        <v>0</v>
      </c>
      <c r="P287" s="3">
        <v>0</v>
      </c>
      <c r="Q287" s="3">
        <v>0</v>
      </c>
      <c r="R287" s="3">
        <v>0</v>
      </c>
      <c r="S287" s="3">
        <v>0</v>
      </c>
      <c r="T287" s="3">
        <v>0</v>
      </c>
      <c r="U287" s="3">
        <v>0</v>
      </c>
      <c r="V287" s="3">
        <v>0</v>
      </c>
      <c r="W287" s="3">
        <v>0</v>
      </c>
      <c r="X287" s="3">
        <v>0</v>
      </c>
      <c r="Y287" s="3">
        <v>0</v>
      </c>
      <c r="Z287" s="3">
        <v>0</v>
      </c>
      <c r="AA287" s="3">
        <v>0</v>
      </c>
      <c r="AB287" s="3">
        <v>0</v>
      </c>
      <c r="AC287" s="3">
        <v>0</v>
      </c>
      <c r="AD287" s="3">
        <v>0</v>
      </c>
      <c r="AE287" s="3">
        <f t="shared" si="4"/>
        <v>0</v>
      </c>
      <c r="AF287" s="3" t="s">
        <v>50</v>
      </c>
      <c r="AG287" s="3" t="s">
        <v>75</v>
      </c>
      <c r="AH287" s="3" t="s">
        <v>76</v>
      </c>
      <c r="AI287" s="3" t="s">
        <v>1344</v>
      </c>
      <c r="AJ287" s="3" t="s">
        <v>1300</v>
      </c>
      <c r="AK287" s="3" t="s">
        <v>79</v>
      </c>
      <c r="AL287" s="3" t="s">
        <v>80</v>
      </c>
      <c r="AM287" s="3" t="s">
        <v>1345</v>
      </c>
      <c r="AN287" s="3" t="s">
        <v>69</v>
      </c>
      <c r="AO287" s="3" t="s">
        <v>647</v>
      </c>
    </row>
    <row r="288" spans="1:41" x14ac:dyDescent="0.25">
      <c r="A288" s="3" t="s">
        <v>1346</v>
      </c>
      <c r="B288" s="3" t="s">
        <v>1347</v>
      </c>
      <c r="C288" s="5" t="s">
        <v>157</v>
      </c>
      <c r="D288" s="6">
        <v>0.06</v>
      </c>
      <c r="E288" s="6" t="s">
        <v>49</v>
      </c>
      <c r="F288" s="3">
        <v>1</v>
      </c>
      <c r="G288" s="3">
        <v>1</v>
      </c>
      <c r="H288" s="3">
        <v>0</v>
      </c>
      <c r="I288" s="3">
        <v>0</v>
      </c>
      <c r="J288" s="3">
        <v>0</v>
      </c>
      <c r="K288" s="3">
        <v>0</v>
      </c>
      <c r="L288" s="3">
        <v>1</v>
      </c>
      <c r="M288" s="3">
        <v>0</v>
      </c>
      <c r="N288" s="3">
        <v>0</v>
      </c>
      <c r="O288" s="3">
        <v>0</v>
      </c>
      <c r="P288" s="3">
        <v>0</v>
      </c>
      <c r="Q288" s="3">
        <v>0</v>
      </c>
      <c r="R288" s="3">
        <v>0</v>
      </c>
      <c r="S288" s="3">
        <v>0</v>
      </c>
      <c r="T288" s="3">
        <v>0</v>
      </c>
      <c r="U288" s="3">
        <v>0</v>
      </c>
      <c r="V288" s="3">
        <v>0</v>
      </c>
      <c r="W288" s="3">
        <v>0</v>
      </c>
      <c r="X288" s="3">
        <v>0</v>
      </c>
      <c r="Y288" s="3">
        <v>0</v>
      </c>
      <c r="Z288" s="3">
        <v>0</v>
      </c>
      <c r="AA288" s="3">
        <v>0</v>
      </c>
      <c r="AB288" s="3">
        <v>0</v>
      </c>
      <c r="AC288" s="3">
        <v>0</v>
      </c>
      <c r="AD288" s="3">
        <v>0</v>
      </c>
      <c r="AE288" s="3">
        <f t="shared" si="4"/>
        <v>0</v>
      </c>
      <c r="AF288" s="3" t="s">
        <v>50</v>
      </c>
      <c r="AG288" s="3" t="s">
        <v>75</v>
      </c>
      <c r="AH288" s="3" t="s">
        <v>76</v>
      </c>
      <c r="AI288" s="3" t="s">
        <v>1348</v>
      </c>
      <c r="AJ288" s="3" t="s">
        <v>878</v>
      </c>
      <c r="AK288" s="3" t="s">
        <v>79</v>
      </c>
      <c r="AL288" s="3" t="s">
        <v>80</v>
      </c>
      <c r="AM288" s="3" t="s">
        <v>1349</v>
      </c>
      <c r="AN288" s="3" t="s">
        <v>69</v>
      </c>
      <c r="AO288" s="3" t="s">
        <v>671</v>
      </c>
    </row>
    <row r="289" spans="1:41" x14ac:dyDescent="0.25">
      <c r="A289" s="3" t="s">
        <v>1350</v>
      </c>
      <c r="B289" s="3" t="s">
        <v>1351</v>
      </c>
      <c r="C289" s="5" t="s">
        <v>280</v>
      </c>
      <c r="D289" s="6">
        <v>0.04</v>
      </c>
      <c r="E289" s="6" t="s">
        <v>49</v>
      </c>
      <c r="F289" s="3">
        <v>1</v>
      </c>
      <c r="G289" s="3">
        <v>1</v>
      </c>
      <c r="H289" s="3">
        <v>0</v>
      </c>
      <c r="I289" s="3">
        <v>0</v>
      </c>
      <c r="J289" s="3">
        <v>0</v>
      </c>
      <c r="K289" s="3">
        <v>0</v>
      </c>
      <c r="L289" s="3">
        <v>0</v>
      </c>
      <c r="M289" s="3">
        <v>1</v>
      </c>
      <c r="N289" s="3">
        <v>0</v>
      </c>
      <c r="O289" s="3">
        <v>0</v>
      </c>
      <c r="P289" s="3">
        <v>0</v>
      </c>
      <c r="Q289" s="3">
        <v>0</v>
      </c>
      <c r="R289" s="3">
        <v>0</v>
      </c>
      <c r="S289" s="3">
        <v>0</v>
      </c>
      <c r="T289" s="3">
        <v>0</v>
      </c>
      <c r="U289" s="3">
        <v>0</v>
      </c>
      <c r="V289" s="3">
        <v>0</v>
      </c>
      <c r="W289" s="3">
        <v>0</v>
      </c>
      <c r="X289" s="3">
        <v>0</v>
      </c>
      <c r="Y289" s="3">
        <v>0</v>
      </c>
      <c r="Z289" s="3">
        <v>0</v>
      </c>
      <c r="AA289" s="3">
        <v>0</v>
      </c>
      <c r="AB289" s="3">
        <v>0</v>
      </c>
      <c r="AC289" s="3">
        <v>1</v>
      </c>
      <c r="AD289" s="3">
        <v>0</v>
      </c>
      <c r="AE289" s="3">
        <f t="shared" si="4"/>
        <v>0</v>
      </c>
      <c r="AF289" s="3" t="s">
        <v>50</v>
      </c>
      <c r="AG289" s="3" t="s">
        <v>75</v>
      </c>
      <c r="AH289" s="3" t="s">
        <v>76</v>
      </c>
      <c r="AI289" s="3" t="s">
        <v>1352</v>
      </c>
      <c r="AJ289" s="3" t="s">
        <v>897</v>
      </c>
      <c r="AK289" s="3" t="s">
        <v>79</v>
      </c>
      <c r="AL289" s="3" t="s">
        <v>80</v>
      </c>
      <c r="AM289" s="3" t="s">
        <v>1353</v>
      </c>
      <c r="AN289" s="3" t="s">
        <v>1354</v>
      </c>
      <c r="AO289" s="3" t="s">
        <v>671</v>
      </c>
    </row>
    <row r="290" spans="1:41" x14ac:dyDescent="0.25">
      <c r="A290" s="3" t="s">
        <v>1355</v>
      </c>
      <c r="B290" s="3" t="s">
        <v>1356</v>
      </c>
      <c r="C290" s="5" t="s">
        <v>144</v>
      </c>
      <c r="D290" s="6">
        <v>0.06</v>
      </c>
      <c r="E290" s="6" t="s">
        <v>49</v>
      </c>
      <c r="F290" s="3">
        <v>3</v>
      </c>
      <c r="G290" s="3">
        <v>3</v>
      </c>
      <c r="H290" s="3">
        <v>0</v>
      </c>
      <c r="I290" s="3">
        <v>0</v>
      </c>
      <c r="J290" s="3">
        <v>0</v>
      </c>
      <c r="K290" s="3">
        <v>0</v>
      </c>
      <c r="L290" s="3">
        <v>3</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f t="shared" si="4"/>
        <v>0</v>
      </c>
      <c r="AF290" s="3" t="s">
        <v>50</v>
      </c>
      <c r="AG290" s="3" t="s">
        <v>75</v>
      </c>
      <c r="AH290" s="3" t="s">
        <v>76</v>
      </c>
      <c r="AI290" s="3" t="s">
        <v>1357</v>
      </c>
      <c r="AJ290" s="3" t="s">
        <v>453</v>
      </c>
      <c r="AK290" s="3" t="s">
        <v>79</v>
      </c>
      <c r="AL290" s="3" t="s">
        <v>80</v>
      </c>
      <c r="AM290" s="3" t="s">
        <v>1358</v>
      </c>
      <c r="AN290" s="3" t="s">
        <v>69</v>
      </c>
      <c r="AO290" s="3" t="s">
        <v>671</v>
      </c>
    </row>
    <row r="291" spans="1:41" x14ac:dyDescent="0.25">
      <c r="A291" s="3" t="s">
        <v>1359</v>
      </c>
      <c r="B291" s="3" t="s">
        <v>1360</v>
      </c>
      <c r="C291" s="5" t="s">
        <v>101</v>
      </c>
      <c r="D291" s="6">
        <v>0.01</v>
      </c>
      <c r="E291" s="6" t="s">
        <v>49</v>
      </c>
      <c r="F291" s="3">
        <v>1</v>
      </c>
      <c r="G291" s="3">
        <v>1</v>
      </c>
      <c r="H291" s="3">
        <v>0</v>
      </c>
      <c r="I291" s="3">
        <v>0</v>
      </c>
      <c r="J291" s="3">
        <v>0</v>
      </c>
      <c r="K291" s="3">
        <v>0</v>
      </c>
      <c r="L291" s="3">
        <v>1</v>
      </c>
      <c r="M291" s="3">
        <v>0</v>
      </c>
      <c r="N291" s="3">
        <v>0</v>
      </c>
      <c r="O291" s="3">
        <v>0</v>
      </c>
      <c r="P291" s="3">
        <v>0</v>
      </c>
      <c r="Q291" s="3">
        <v>0</v>
      </c>
      <c r="R291" s="3">
        <v>0</v>
      </c>
      <c r="S291" s="3">
        <v>0</v>
      </c>
      <c r="T291" s="3">
        <v>0</v>
      </c>
      <c r="U291" s="3">
        <v>0</v>
      </c>
      <c r="V291" s="3">
        <v>0</v>
      </c>
      <c r="W291" s="3">
        <v>0</v>
      </c>
      <c r="X291" s="3">
        <v>0</v>
      </c>
      <c r="Y291" s="3">
        <v>0</v>
      </c>
      <c r="Z291" s="3">
        <v>0</v>
      </c>
      <c r="AA291" s="3">
        <v>0</v>
      </c>
      <c r="AB291" s="3">
        <v>0</v>
      </c>
      <c r="AC291" s="3">
        <v>0</v>
      </c>
      <c r="AD291" s="3">
        <v>0</v>
      </c>
      <c r="AE291" s="3">
        <f t="shared" si="4"/>
        <v>0</v>
      </c>
      <c r="AF291" s="3" t="s">
        <v>86</v>
      </c>
      <c r="AG291" s="3" t="s">
        <v>1168</v>
      </c>
      <c r="AH291" s="3" t="s">
        <v>76</v>
      </c>
      <c r="AI291" s="3" t="s">
        <v>1361</v>
      </c>
      <c r="AJ291" s="3" t="s">
        <v>897</v>
      </c>
      <c r="AK291" s="3" t="s">
        <v>79</v>
      </c>
      <c r="AL291" s="3" t="s">
        <v>80</v>
      </c>
      <c r="AM291" s="3" t="s">
        <v>1362</v>
      </c>
      <c r="AN291" s="3" t="s">
        <v>69</v>
      </c>
      <c r="AO291" s="3" t="s">
        <v>1363</v>
      </c>
    </row>
    <row r="292" spans="1:41" x14ac:dyDescent="0.25">
      <c r="A292" s="3" t="s">
        <v>1364</v>
      </c>
      <c r="B292" s="3" t="s">
        <v>1365</v>
      </c>
      <c r="C292" s="5" t="s">
        <v>85</v>
      </c>
      <c r="D292" s="12">
        <v>0.02</v>
      </c>
      <c r="E292" s="6" t="s">
        <v>102</v>
      </c>
      <c r="F292" s="6">
        <v>1</v>
      </c>
      <c r="G292" s="3">
        <v>1</v>
      </c>
      <c r="H292" s="3">
        <v>0</v>
      </c>
      <c r="I292" s="3">
        <v>0</v>
      </c>
      <c r="J292" s="3">
        <v>0</v>
      </c>
      <c r="K292" s="3">
        <v>0</v>
      </c>
      <c r="L292" s="3">
        <v>1</v>
      </c>
      <c r="M292" s="3">
        <v>0</v>
      </c>
      <c r="N292" s="3">
        <v>0</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f t="shared" si="4"/>
        <v>0</v>
      </c>
      <c r="AF292" s="3" t="s">
        <v>50</v>
      </c>
      <c r="AG292" s="3" t="s">
        <v>103</v>
      </c>
      <c r="AH292" s="3" t="s">
        <v>103</v>
      </c>
      <c r="AI292" s="3" t="s">
        <v>69</v>
      </c>
      <c r="AJ292" s="3" t="s">
        <v>69</v>
      </c>
      <c r="AK292" s="3" t="s">
        <v>103</v>
      </c>
      <c r="AL292" s="3" t="s">
        <v>80</v>
      </c>
      <c r="AM292" s="3" t="s">
        <v>1366</v>
      </c>
      <c r="AN292" s="3" t="s">
        <v>69</v>
      </c>
      <c r="AO292" s="3" t="s">
        <v>105</v>
      </c>
    </row>
    <row r="293" spans="1:41" x14ac:dyDescent="0.25">
      <c r="A293" s="3" t="s">
        <v>1367</v>
      </c>
      <c r="B293" s="3" t="s">
        <v>1368</v>
      </c>
      <c r="C293" s="5" t="s">
        <v>128</v>
      </c>
      <c r="D293" s="6">
        <v>0.04</v>
      </c>
      <c r="E293" s="6" t="s">
        <v>49</v>
      </c>
      <c r="F293" s="3">
        <v>2</v>
      </c>
      <c r="G293" s="3">
        <v>2</v>
      </c>
      <c r="H293" s="3">
        <v>0</v>
      </c>
      <c r="I293" s="3">
        <v>0</v>
      </c>
      <c r="J293" s="3">
        <v>0</v>
      </c>
      <c r="K293" s="3">
        <v>0</v>
      </c>
      <c r="L293" s="3">
        <v>0</v>
      </c>
      <c r="M293" s="3">
        <v>2</v>
      </c>
      <c r="N293" s="3">
        <v>0</v>
      </c>
      <c r="O293" s="3">
        <v>0</v>
      </c>
      <c r="P293" s="3">
        <v>0</v>
      </c>
      <c r="Q293" s="3">
        <v>0</v>
      </c>
      <c r="R293" s="3">
        <v>0</v>
      </c>
      <c r="S293" s="3">
        <v>0</v>
      </c>
      <c r="T293" s="3">
        <v>0</v>
      </c>
      <c r="U293" s="3">
        <v>0</v>
      </c>
      <c r="V293" s="3">
        <v>0</v>
      </c>
      <c r="W293" s="3">
        <v>0</v>
      </c>
      <c r="X293" s="3">
        <v>0</v>
      </c>
      <c r="Y293" s="3">
        <v>0</v>
      </c>
      <c r="Z293" s="3">
        <v>0</v>
      </c>
      <c r="AA293" s="3">
        <v>0</v>
      </c>
      <c r="AB293" s="3">
        <v>0</v>
      </c>
      <c r="AC293" s="3">
        <v>2</v>
      </c>
      <c r="AD293" s="3">
        <v>0</v>
      </c>
      <c r="AE293" s="3">
        <f t="shared" si="4"/>
        <v>0</v>
      </c>
      <c r="AF293" s="3" t="s">
        <v>50</v>
      </c>
      <c r="AG293" s="3" t="s">
        <v>75</v>
      </c>
      <c r="AH293" s="3" t="s">
        <v>76</v>
      </c>
      <c r="AI293" s="3" t="s">
        <v>1369</v>
      </c>
      <c r="AJ293" s="3" t="s">
        <v>130</v>
      </c>
      <c r="AK293" s="3" t="s">
        <v>79</v>
      </c>
      <c r="AL293" s="3" t="s">
        <v>80</v>
      </c>
      <c r="AM293" s="3" t="s">
        <v>1370</v>
      </c>
      <c r="AN293" s="3" t="s">
        <v>69</v>
      </c>
      <c r="AO293" s="3" t="s">
        <v>671</v>
      </c>
    </row>
    <row r="294" spans="1:41" x14ac:dyDescent="0.25">
      <c r="A294" s="3" t="s">
        <v>1371</v>
      </c>
      <c r="B294" s="3" t="s">
        <v>1372</v>
      </c>
      <c r="C294" s="5" t="s">
        <v>101</v>
      </c>
      <c r="D294" s="6">
        <v>0.01</v>
      </c>
      <c r="E294" s="6" t="s">
        <v>49</v>
      </c>
      <c r="F294" s="3">
        <v>1</v>
      </c>
      <c r="G294" s="3">
        <v>1</v>
      </c>
      <c r="H294" s="3">
        <v>0</v>
      </c>
      <c r="I294" s="3">
        <v>0</v>
      </c>
      <c r="J294" s="3">
        <v>0</v>
      </c>
      <c r="K294" s="3">
        <v>0</v>
      </c>
      <c r="L294" s="3">
        <v>1</v>
      </c>
      <c r="M294" s="3">
        <v>0</v>
      </c>
      <c r="N294" s="3">
        <v>0</v>
      </c>
      <c r="O294" s="3">
        <v>0</v>
      </c>
      <c r="P294" s="3">
        <v>0</v>
      </c>
      <c r="Q294" s="3">
        <v>0</v>
      </c>
      <c r="R294" s="3">
        <v>0</v>
      </c>
      <c r="S294" s="3">
        <v>0</v>
      </c>
      <c r="T294" s="3">
        <v>0</v>
      </c>
      <c r="U294" s="3">
        <v>0</v>
      </c>
      <c r="V294" s="3">
        <v>0</v>
      </c>
      <c r="W294" s="3">
        <v>0</v>
      </c>
      <c r="X294" s="3">
        <v>0</v>
      </c>
      <c r="Y294" s="3">
        <v>0</v>
      </c>
      <c r="Z294" s="3">
        <v>0</v>
      </c>
      <c r="AA294" s="3">
        <v>0</v>
      </c>
      <c r="AB294" s="3">
        <v>0</v>
      </c>
      <c r="AC294" s="3">
        <v>0</v>
      </c>
      <c r="AD294" s="3">
        <v>0</v>
      </c>
      <c r="AE294" s="3">
        <f t="shared" si="4"/>
        <v>0</v>
      </c>
      <c r="AF294" s="3" t="s">
        <v>50</v>
      </c>
      <c r="AG294" s="3" t="s">
        <v>75</v>
      </c>
      <c r="AH294" s="3" t="s">
        <v>76</v>
      </c>
      <c r="AI294" s="3" t="s">
        <v>1373</v>
      </c>
      <c r="AJ294" s="3" t="s">
        <v>453</v>
      </c>
      <c r="AK294" s="3" t="s">
        <v>79</v>
      </c>
      <c r="AL294" s="3" t="s">
        <v>80</v>
      </c>
      <c r="AM294" s="3" t="s">
        <v>1374</v>
      </c>
      <c r="AN294" s="3" t="s">
        <v>69</v>
      </c>
      <c r="AO294" s="3" t="s">
        <v>671</v>
      </c>
    </row>
    <row r="295" spans="1:41" x14ac:dyDescent="0.25">
      <c r="A295" s="3" t="s">
        <v>1375</v>
      </c>
      <c r="B295" s="3" t="s">
        <v>1376</v>
      </c>
      <c r="C295" s="19" t="s">
        <v>144</v>
      </c>
      <c r="D295" s="6">
        <v>0.04</v>
      </c>
      <c r="E295" s="6" t="s">
        <v>49</v>
      </c>
      <c r="F295" s="3">
        <v>8</v>
      </c>
      <c r="G295" s="3">
        <v>8</v>
      </c>
      <c r="H295" s="3">
        <v>0</v>
      </c>
      <c r="I295" s="3">
        <v>0</v>
      </c>
      <c r="J295" s="3">
        <v>0</v>
      </c>
      <c r="K295" s="3">
        <v>0</v>
      </c>
      <c r="L295" s="3">
        <v>7</v>
      </c>
      <c r="M295" s="3">
        <v>1</v>
      </c>
      <c r="N295" s="3">
        <v>0</v>
      </c>
      <c r="O295" s="3">
        <v>0</v>
      </c>
      <c r="P295" s="3">
        <v>0</v>
      </c>
      <c r="Q295" s="3">
        <v>0</v>
      </c>
      <c r="R295" s="3">
        <v>0</v>
      </c>
      <c r="S295" s="3">
        <v>0</v>
      </c>
      <c r="T295" s="3">
        <v>0</v>
      </c>
      <c r="U295" s="3">
        <v>0</v>
      </c>
      <c r="V295" s="3">
        <v>0</v>
      </c>
      <c r="W295" s="3">
        <v>0</v>
      </c>
      <c r="X295" s="3">
        <v>0</v>
      </c>
      <c r="Y295" s="3">
        <v>0</v>
      </c>
      <c r="Z295" s="3">
        <v>0</v>
      </c>
      <c r="AA295" s="3">
        <v>0</v>
      </c>
      <c r="AB295" s="3">
        <v>0</v>
      </c>
      <c r="AC295" s="3">
        <v>1</v>
      </c>
      <c r="AD295" s="3">
        <v>0</v>
      </c>
      <c r="AE295" s="3">
        <f t="shared" si="4"/>
        <v>0</v>
      </c>
      <c r="AF295" s="3" t="s">
        <v>50</v>
      </c>
      <c r="AG295" s="3" t="s">
        <v>75</v>
      </c>
      <c r="AH295" s="3" t="s">
        <v>76</v>
      </c>
      <c r="AI295" s="3" t="s">
        <v>1377</v>
      </c>
      <c r="AJ295" s="3" t="s">
        <v>1016</v>
      </c>
      <c r="AK295" s="3" t="s">
        <v>79</v>
      </c>
      <c r="AL295" s="3" t="s">
        <v>80</v>
      </c>
      <c r="AM295" s="3" t="s">
        <v>1378</v>
      </c>
      <c r="AN295" s="3" t="s">
        <v>69</v>
      </c>
      <c r="AO295" s="3" t="s">
        <v>671</v>
      </c>
    </row>
    <row r="296" spans="1:41" x14ac:dyDescent="0.25">
      <c r="A296" s="3" t="s">
        <v>1379</v>
      </c>
      <c r="B296" s="3" t="s">
        <v>1380</v>
      </c>
      <c r="C296" s="19" t="s">
        <v>135</v>
      </c>
      <c r="D296" s="6">
        <v>0.05</v>
      </c>
      <c r="E296" s="6" t="s">
        <v>49</v>
      </c>
      <c r="F296" s="3">
        <v>1</v>
      </c>
      <c r="G296" s="3">
        <v>1</v>
      </c>
      <c r="H296" s="3">
        <v>0</v>
      </c>
      <c r="I296" s="3">
        <v>0</v>
      </c>
      <c r="J296" s="3">
        <v>0</v>
      </c>
      <c r="K296" s="3">
        <v>0</v>
      </c>
      <c r="L296" s="3">
        <v>1</v>
      </c>
      <c r="M296" s="3">
        <v>0</v>
      </c>
      <c r="N296" s="3">
        <v>0</v>
      </c>
      <c r="O296" s="3">
        <v>0</v>
      </c>
      <c r="P296" s="3">
        <v>0</v>
      </c>
      <c r="Q296" s="3">
        <v>0</v>
      </c>
      <c r="R296" s="3">
        <v>0</v>
      </c>
      <c r="S296" s="3">
        <v>0</v>
      </c>
      <c r="T296" s="3">
        <v>0</v>
      </c>
      <c r="U296" s="3">
        <v>0</v>
      </c>
      <c r="V296" s="3">
        <v>0</v>
      </c>
      <c r="W296" s="3">
        <v>0</v>
      </c>
      <c r="X296" s="3">
        <v>0</v>
      </c>
      <c r="Y296" s="3">
        <v>0</v>
      </c>
      <c r="Z296" s="3">
        <v>0</v>
      </c>
      <c r="AA296" s="3">
        <v>0</v>
      </c>
      <c r="AB296" s="3">
        <v>0</v>
      </c>
      <c r="AC296" s="3">
        <v>0</v>
      </c>
      <c r="AD296" s="3">
        <v>0</v>
      </c>
      <c r="AE296" s="3">
        <f t="shared" si="4"/>
        <v>0</v>
      </c>
      <c r="AF296" s="3" t="s">
        <v>50</v>
      </c>
      <c r="AG296" s="3" t="s">
        <v>75</v>
      </c>
      <c r="AH296" s="3" t="s">
        <v>76</v>
      </c>
      <c r="AI296" s="3" t="s">
        <v>1381</v>
      </c>
      <c r="AJ296" s="3" t="s">
        <v>130</v>
      </c>
      <c r="AK296" s="3" t="s">
        <v>79</v>
      </c>
      <c r="AL296" s="3" t="s">
        <v>80</v>
      </c>
      <c r="AM296" s="3" t="s">
        <v>1382</v>
      </c>
      <c r="AN296" s="3" t="s">
        <v>69</v>
      </c>
      <c r="AO296" s="3" t="s">
        <v>671</v>
      </c>
    </row>
    <row r="297" spans="1:41" x14ac:dyDescent="0.25">
      <c r="A297" s="3" t="s">
        <v>1383</v>
      </c>
      <c r="B297" s="3" t="s">
        <v>1384</v>
      </c>
      <c r="C297" s="19" t="s">
        <v>115</v>
      </c>
      <c r="D297" s="6">
        <v>0.09</v>
      </c>
      <c r="E297" s="6" t="s">
        <v>1385</v>
      </c>
      <c r="F297" s="3">
        <v>5</v>
      </c>
      <c r="G297" s="3">
        <v>5</v>
      </c>
      <c r="H297" s="3">
        <v>0</v>
      </c>
      <c r="I297" s="3">
        <v>0</v>
      </c>
      <c r="J297" s="3">
        <v>0</v>
      </c>
      <c r="K297" s="3">
        <v>0</v>
      </c>
      <c r="L297" s="3">
        <v>2</v>
      </c>
      <c r="M297" s="3">
        <v>2</v>
      </c>
      <c r="N297" s="3">
        <v>1</v>
      </c>
      <c r="O297" s="3">
        <v>0</v>
      </c>
      <c r="P297" s="3">
        <v>0</v>
      </c>
      <c r="Q297" s="3">
        <v>0</v>
      </c>
      <c r="R297" s="3">
        <v>0</v>
      </c>
      <c r="S297" s="3">
        <v>0</v>
      </c>
      <c r="T297" s="3">
        <v>0</v>
      </c>
      <c r="U297" s="3">
        <v>0</v>
      </c>
      <c r="V297" s="3">
        <v>0</v>
      </c>
      <c r="W297" s="3">
        <v>0</v>
      </c>
      <c r="X297" s="3">
        <v>0</v>
      </c>
      <c r="Y297" s="3">
        <v>0</v>
      </c>
      <c r="Z297" s="3">
        <v>0</v>
      </c>
      <c r="AA297" s="3">
        <v>0</v>
      </c>
      <c r="AB297" s="3">
        <v>0</v>
      </c>
      <c r="AC297" s="3">
        <v>3</v>
      </c>
      <c r="AD297" s="3">
        <v>0</v>
      </c>
      <c r="AE297" s="3">
        <f t="shared" si="4"/>
        <v>0</v>
      </c>
      <c r="AF297" s="3" t="s">
        <v>50</v>
      </c>
      <c r="AG297" s="3" t="s">
        <v>75</v>
      </c>
      <c r="AH297" s="3" t="s">
        <v>76</v>
      </c>
      <c r="AI297" s="3" t="s">
        <v>1386</v>
      </c>
      <c r="AJ297" s="3" t="s">
        <v>1220</v>
      </c>
      <c r="AK297" s="3" t="s">
        <v>79</v>
      </c>
      <c r="AL297" s="3" t="s">
        <v>80</v>
      </c>
      <c r="AM297" s="3" t="s">
        <v>1387</v>
      </c>
      <c r="AN297" s="3" t="s">
        <v>69</v>
      </c>
      <c r="AO297" s="3" t="s">
        <v>1388</v>
      </c>
    </row>
    <row r="298" spans="1:41" x14ac:dyDescent="0.25">
      <c r="A298" s="3" t="s">
        <v>1389</v>
      </c>
      <c r="B298" s="3" t="s">
        <v>1390</v>
      </c>
      <c r="C298" s="19" t="s">
        <v>781</v>
      </c>
      <c r="D298" s="6">
        <v>0.04</v>
      </c>
      <c r="E298" s="6" t="s">
        <v>49</v>
      </c>
      <c r="F298" s="3">
        <v>2</v>
      </c>
      <c r="G298" s="3">
        <v>2</v>
      </c>
      <c r="H298" s="3">
        <v>0</v>
      </c>
      <c r="I298" s="3">
        <v>0</v>
      </c>
      <c r="J298" s="3">
        <v>0</v>
      </c>
      <c r="K298" s="3">
        <v>0</v>
      </c>
      <c r="L298" s="3">
        <v>2</v>
      </c>
      <c r="M298" s="3">
        <v>0</v>
      </c>
      <c r="N298" s="3">
        <v>0</v>
      </c>
      <c r="O298" s="3">
        <v>0</v>
      </c>
      <c r="P298" s="3">
        <v>0</v>
      </c>
      <c r="Q298" s="3">
        <v>0</v>
      </c>
      <c r="R298" s="3">
        <v>0</v>
      </c>
      <c r="S298" s="3">
        <v>0</v>
      </c>
      <c r="T298" s="3">
        <v>0</v>
      </c>
      <c r="U298" s="3">
        <v>0</v>
      </c>
      <c r="V298" s="3">
        <v>0</v>
      </c>
      <c r="W298" s="3">
        <v>0</v>
      </c>
      <c r="X298" s="3">
        <v>0</v>
      </c>
      <c r="Y298" s="3">
        <v>0</v>
      </c>
      <c r="Z298" s="3">
        <v>0</v>
      </c>
      <c r="AA298" s="3">
        <v>0</v>
      </c>
      <c r="AB298" s="3">
        <v>0</v>
      </c>
      <c r="AC298" s="3">
        <v>0</v>
      </c>
      <c r="AD298" s="3">
        <v>0</v>
      </c>
      <c r="AE298" s="3">
        <f t="shared" si="4"/>
        <v>0</v>
      </c>
      <c r="AF298" s="3" t="s">
        <v>50</v>
      </c>
      <c r="AG298" s="3" t="s">
        <v>75</v>
      </c>
      <c r="AH298" s="3" t="s">
        <v>76</v>
      </c>
      <c r="AI298" s="3" t="s">
        <v>1391</v>
      </c>
      <c r="AJ298" s="3" t="s">
        <v>1220</v>
      </c>
      <c r="AK298" s="3" t="s">
        <v>79</v>
      </c>
      <c r="AL298" s="3" t="s">
        <v>80</v>
      </c>
      <c r="AM298" s="3" t="s">
        <v>1392</v>
      </c>
      <c r="AN298" s="3" t="s">
        <v>69</v>
      </c>
      <c r="AO298" s="3" t="s">
        <v>671</v>
      </c>
    </row>
    <row r="299" spans="1:41" x14ac:dyDescent="0.25">
      <c r="A299" s="3" t="s">
        <v>1393</v>
      </c>
      <c r="B299" s="3" t="s">
        <v>1394</v>
      </c>
      <c r="C299" s="5" t="s">
        <v>622</v>
      </c>
      <c r="D299" s="6">
        <v>0.04</v>
      </c>
      <c r="E299" s="6" t="s">
        <v>102</v>
      </c>
      <c r="F299" s="3">
        <v>1</v>
      </c>
      <c r="G299" s="3">
        <v>1</v>
      </c>
      <c r="H299" s="3">
        <v>0</v>
      </c>
      <c r="I299" s="3">
        <v>0</v>
      </c>
      <c r="J299" s="3">
        <v>0</v>
      </c>
      <c r="K299" s="3">
        <v>0</v>
      </c>
      <c r="L299" s="3">
        <v>0</v>
      </c>
      <c r="M299" s="3">
        <v>1</v>
      </c>
      <c r="N299" s="3">
        <v>0</v>
      </c>
      <c r="O299" s="3">
        <v>0</v>
      </c>
      <c r="P299" s="3">
        <v>0</v>
      </c>
      <c r="Q299" s="3">
        <v>0</v>
      </c>
      <c r="R299" s="3">
        <v>0</v>
      </c>
      <c r="S299" s="3">
        <v>0</v>
      </c>
      <c r="T299" s="3">
        <v>0</v>
      </c>
      <c r="U299" s="3">
        <v>0</v>
      </c>
      <c r="V299" s="3">
        <v>0</v>
      </c>
      <c r="W299" s="3">
        <v>0</v>
      </c>
      <c r="X299" s="3">
        <v>0</v>
      </c>
      <c r="Y299" s="3">
        <v>0</v>
      </c>
      <c r="Z299" s="3">
        <v>0</v>
      </c>
      <c r="AA299" s="3">
        <v>0</v>
      </c>
      <c r="AB299" s="3">
        <v>0</v>
      </c>
      <c r="AC299" s="3">
        <v>1</v>
      </c>
      <c r="AD299" s="3">
        <v>0</v>
      </c>
      <c r="AE299" s="3">
        <f t="shared" si="4"/>
        <v>0</v>
      </c>
      <c r="AF299" s="3" t="s">
        <v>50</v>
      </c>
      <c r="AG299" s="3" t="s">
        <v>75</v>
      </c>
      <c r="AH299" s="3" t="s">
        <v>76</v>
      </c>
      <c r="AI299" s="3" t="s">
        <v>1395</v>
      </c>
      <c r="AJ299" s="3" t="s">
        <v>130</v>
      </c>
      <c r="AK299" s="3" t="s">
        <v>79</v>
      </c>
      <c r="AL299" s="3" t="s">
        <v>80</v>
      </c>
      <c r="AM299" s="3" t="s">
        <v>1396</v>
      </c>
      <c r="AN299" s="3" t="s">
        <v>1397</v>
      </c>
      <c r="AO299" s="3" t="s">
        <v>105</v>
      </c>
    </row>
    <row r="300" spans="1:41" x14ac:dyDescent="0.25">
      <c r="A300" s="3" t="s">
        <v>1398</v>
      </c>
      <c r="B300" s="3" t="s">
        <v>1399</v>
      </c>
      <c r="C300" s="5" t="s">
        <v>189</v>
      </c>
      <c r="D300" s="6">
        <v>0.04</v>
      </c>
      <c r="E300" s="6" t="s">
        <v>243</v>
      </c>
      <c r="F300" s="3">
        <v>1</v>
      </c>
      <c r="G300" s="3">
        <v>1</v>
      </c>
      <c r="H300" s="3">
        <v>0</v>
      </c>
      <c r="I300" s="3">
        <v>0</v>
      </c>
      <c r="J300" s="3">
        <v>0</v>
      </c>
      <c r="K300" s="3">
        <v>0</v>
      </c>
      <c r="L300" s="3">
        <v>0</v>
      </c>
      <c r="M300" s="3">
        <v>1</v>
      </c>
      <c r="N300" s="3">
        <v>0</v>
      </c>
      <c r="O300" s="3">
        <v>0</v>
      </c>
      <c r="P300" s="3">
        <v>0</v>
      </c>
      <c r="Q300" s="3">
        <v>0</v>
      </c>
      <c r="R300" s="3">
        <v>0</v>
      </c>
      <c r="S300" s="3">
        <v>0</v>
      </c>
      <c r="T300" s="3">
        <v>0</v>
      </c>
      <c r="U300" s="3">
        <v>0</v>
      </c>
      <c r="V300" s="3">
        <v>0</v>
      </c>
      <c r="W300" s="3">
        <v>0</v>
      </c>
      <c r="X300" s="3">
        <v>0</v>
      </c>
      <c r="Y300" s="3">
        <v>0</v>
      </c>
      <c r="Z300" s="3">
        <v>0</v>
      </c>
      <c r="AA300" s="3">
        <v>0</v>
      </c>
      <c r="AB300" s="3">
        <v>0</v>
      </c>
      <c r="AC300" s="3">
        <v>1</v>
      </c>
      <c r="AD300" s="3">
        <v>0</v>
      </c>
      <c r="AE300" s="3">
        <f t="shared" si="4"/>
        <v>0</v>
      </c>
      <c r="AF300" s="3" t="s">
        <v>50</v>
      </c>
      <c r="AG300" s="3" t="s">
        <v>75</v>
      </c>
      <c r="AH300" s="3" t="s">
        <v>76</v>
      </c>
      <c r="AI300" s="3" t="s">
        <v>1400</v>
      </c>
      <c r="AJ300" s="3" t="s">
        <v>1300</v>
      </c>
      <c r="AK300" s="3" t="s">
        <v>79</v>
      </c>
      <c r="AL300" s="3" t="s">
        <v>80</v>
      </c>
      <c r="AM300" s="3" t="s">
        <v>1401</v>
      </c>
      <c r="AN300" s="3" t="s">
        <v>69</v>
      </c>
      <c r="AO300" s="3" t="s">
        <v>868</v>
      </c>
    </row>
    <row r="301" spans="1:41" x14ac:dyDescent="0.25">
      <c r="A301" s="3" t="s">
        <v>1402</v>
      </c>
      <c r="B301" s="3" t="s">
        <v>1403</v>
      </c>
      <c r="C301" s="5" t="s">
        <v>153</v>
      </c>
      <c r="D301" s="12">
        <v>0.16</v>
      </c>
      <c r="E301" s="6" t="s">
        <v>102</v>
      </c>
      <c r="F301" s="6">
        <v>7</v>
      </c>
      <c r="G301" s="3">
        <v>7</v>
      </c>
      <c r="H301" s="3">
        <v>0</v>
      </c>
      <c r="I301" s="3">
        <v>0</v>
      </c>
      <c r="J301" s="3">
        <v>0</v>
      </c>
      <c r="K301" s="3">
        <v>0</v>
      </c>
      <c r="L301" s="3">
        <v>7</v>
      </c>
      <c r="M301" s="3">
        <v>0</v>
      </c>
      <c r="N301" s="3">
        <v>0</v>
      </c>
      <c r="O301" s="3">
        <v>0</v>
      </c>
      <c r="P301" s="3">
        <v>0</v>
      </c>
      <c r="Q301" s="3">
        <v>0</v>
      </c>
      <c r="R301" s="3">
        <v>0</v>
      </c>
      <c r="S301" s="3">
        <v>0</v>
      </c>
      <c r="T301" s="3">
        <v>0</v>
      </c>
      <c r="U301" s="3">
        <v>0</v>
      </c>
      <c r="V301" s="3">
        <v>0</v>
      </c>
      <c r="W301" s="3">
        <v>0</v>
      </c>
      <c r="X301" s="3">
        <v>0</v>
      </c>
      <c r="Y301" s="3">
        <v>0</v>
      </c>
      <c r="Z301" s="3">
        <v>0</v>
      </c>
      <c r="AA301" s="3">
        <v>0</v>
      </c>
      <c r="AB301" s="3">
        <v>0</v>
      </c>
      <c r="AC301" s="3">
        <v>0</v>
      </c>
      <c r="AD301" s="3">
        <v>0</v>
      </c>
      <c r="AE301" s="3">
        <f t="shared" si="4"/>
        <v>0</v>
      </c>
      <c r="AF301" s="3" t="s">
        <v>50</v>
      </c>
      <c r="AG301" s="3" t="s">
        <v>103</v>
      </c>
      <c r="AH301" s="3" t="s">
        <v>103</v>
      </c>
      <c r="AI301" s="3" t="s">
        <v>69</v>
      </c>
      <c r="AJ301" s="3" t="s">
        <v>69</v>
      </c>
      <c r="AK301" s="3" t="s">
        <v>103</v>
      </c>
      <c r="AL301" s="3" t="s">
        <v>80</v>
      </c>
      <c r="AM301" s="3" t="s">
        <v>1404</v>
      </c>
      <c r="AN301" s="3" t="s">
        <v>69</v>
      </c>
      <c r="AO301" s="3" t="s">
        <v>105</v>
      </c>
    </row>
    <row r="302" spans="1:41" x14ac:dyDescent="0.25">
      <c r="A302" s="3" t="s">
        <v>1405</v>
      </c>
      <c r="B302" s="3" t="s">
        <v>1406</v>
      </c>
      <c r="C302" s="5" t="s">
        <v>144</v>
      </c>
      <c r="D302" s="12">
        <v>0.04</v>
      </c>
      <c r="E302" s="6" t="s">
        <v>102</v>
      </c>
      <c r="F302" s="6">
        <v>5</v>
      </c>
      <c r="G302" s="3">
        <v>5</v>
      </c>
      <c r="H302" s="3">
        <v>0</v>
      </c>
      <c r="I302" s="3">
        <v>0</v>
      </c>
      <c r="J302" s="3">
        <v>0</v>
      </c>
      <c r="K302" s="3">
        <v>2</v>
      </c>
      <c r="L302" s="3">
        <v>3</v>
      </c>
      <c r="M302" s="3">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f t="shared" si="4"/>
        <v>0</v>
      </c>
      <c r="AF302" s="3" t="s">
        <v>50</v>
      </c>
      <c r="AG302" s="3" t="s">
        <v>103</v>
      </c>
      <c r="AH302" s="3" t="s">
        <v>103</v>
      </c>
      <c r="AI302" s="3" t="s">
        <v>69</v>
      </c>
      <c r="AJ302" s="3" t="s">
        <v>69</v>
      </c>
      <c r="AK302" s="3" t="s">
        <v>103</v>
      </c>
      <c r="AL302" s="3" t="s">
        <v>80</v>
      </c>
      <c r="AM302" s="3" t="s">
        <v>1407</v>
      </c>
      <c r="AN302" s="3" t="s">
        <v>69</v>
      </c>
      <c r="AO302" s="3" t="s">
        <v>105</v>
      </c>
    </row>
    <row r="303" spans="1:41" x14ac:dyDescent="0.25">
      <c r="A303" s="3" t="s">
        <v>1408</v>
      </c>
      <c r="B303" s="3" t="s">
        <v>1409</v>
      </c>
      <c r="C303" s="5" t="s">
        <v>101</v>
      </c>
      <c r="D303" s="12">
        <v>0.33</v>
      </c>
      <c r="E303" s="6" t="s">
        <v>102</v>
      </c>
      <c r="F303" s="6">
        <v>15</v>
      </c>
      <c r="G303" s="3">
        <v>15</v>
      </c>
      <c r="H303" s="3">
        <v>0</v>
      </c>
      <c r="I303" s="3">
        <v>0</v>
      </c>
      <c r="J303" s="3">
        <v>0</v>
      </c>
      <c r="K303" s="3">
        <v>7</v>
      </c>
      <c r="L303" s="3">
        <v>8</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f t="shared" si="4"/>
        <v>0</v>
      </c>
      <c r="AF303" s="3" t="s">
        <v>50</v>
      </c>
      <c r="AG303" s="3" t="s">
        <v>103</v>
      </c>
      <c r="AH303" s="3" t="s">
        <v>103</v>
      </c>
      <c r="AI303" s="3" t="s">
        <v>69</v>
      </c>
      <c r="AJ303" s="3" t="s">
        <v>69</v>
      </c>
      <c r="AK303" s="3" t="s">
        <v>103</v>
      </c>
      <c r="AL303" s="3" t="s">
        <v>80</v>
      </c>
      <c r="AM303" s="3" t="s">
        <v>1410</v>
      </c>
      <c r="AN303" s="3" t="s">
        <v>69</v>
      </c>
      <c r="AO303" s="3" t="s">
        <v>105</v>
      </c>
    </row>
    <row r="304" spans="1:41" x14ac:dyDescent="0.25">
      <c r="A304" s="7" t="s">
        <v>1411</v>
      </c>
      <c r="B304" s="7" t="s">
        <v>1412</v>
      </c>
      <c r="C304" s="5" t="s">
        <v>128</v>
      </c>
      <c r="D304" s="6">
        <v>2.97</v>
      </c>
      <c r="E304" s="6" t="s">
        <v>102</v>
      </c>
      <c r="F304" s="3">
        <v>132</v>
      </c>
      <c r="G304" s="3">
        <v>132</v>
      </c>
      <c r="H304" s="3">
        <v>0</v>
      </c>
      <c r="I304" s="3">
        <v>0</v>
      </c>
      <c r="J304" s="3">
        <v>0</v>
      </c>
      <c r="K304" s="3">
        <v>49</v>
      </c>
      <c r="L304" s="3">
        <v>49</v>
      </c>
      <c r="M304" s="3">
        <v>34</v>
      </c>
      <c r="N304" s="3">
        <v>0</v>
      </c>
      <c r="O304" s="3">
        <v>0</v>
      </c>
      <c r="P304" s="3">
        <v>0</v>
      </c>
      <c r="Q304" s="3">
        <v>0</v>
      </c>
      <c r="R304" s="3">
        <v>0</v>
      </c>
      <c r="S304" s="3">
        <v>0</v>
      </c>
      <c r="T304" s="3">
        <v>0</v>
      </c>
      <c r="U304" s="3">
        <v>0</v>
      </c>
      <c r="V304" s="3">
        <v>0</v>
      </c>
      <c r="W304" s="3">
        <v>0</v>
      </c>
      <c r="X304" s="3">
        <v>0</v>
      </c>
      <c r="Y304" s="3">
        <v>0</v>
      </c>
      <c r="Z304" s="3">
        <v>0</v>
      </c>
      <c r="AA304" s="3">
        <v>0</v>
      </c>
      <c r="AB304" s="3">
        <v>0</v>
      </c>
      <c r="AC304" s="3">
        <v>34</v>
      </c>
      <c r="AD304" s="3">
        <v>0</v>
      </c>
      <c r="AE304" s="3">
        <f t="shared" si="4"/>
        <v>0</v>
      </c>
      <c r="AF304" s="3" t="s">
        <v>86</v>
      </c>
      <c r="AG304" s="3" t="s">
        <v>399</v>
      </c>
      <c r="AH304" s="3" t="s">
        <v>1413</v>
      </c>
      <c r="AI304" s="3" t="s">
        <v>1414</v>
      </c>
      <c r="AJ304" s="3" t="s">
        <v>1415</v>
      </c>
      <c r="AK304" s="3" t="s">
        <v>1416</v>
      </c>
      <c r="AL304" s="3" t="s">
        <v>785</v>
      </c>
      <c r="AM304" s="3" t="s">
        <v>1417</v>
      </c>
      <c r="AN304" s="3" t="s">
        <v>69</v>
      </c>
      <c r="AO304" s="3" t="s">
        <v>1418</v>
      </c>
    </row>
    <row r="305" spans="1:41" x14ac:dyDescent="0.25">
      <c r="A305" s="3" t="s">
        <v>1419</v>
      </c>
      <c r="B305" s="3" t="s">
        <v>1420</v>
      </c>
      <c r="C305" s="5" t="s">
        <v>781</v>
      </c>
      <c r="D305" s="12">
        <v>0.03</v>
      </c>
      <c r="E305" s="6" t="s">
        <v>243</v>
      </c>
      <c r="F305" s="6">
        <v>1</v>
      </c>
      <c r="G305" s="3">
        <v>1</v>
      </c>
      <c r="H305" s="3">
        <v>0</v>
      </c>
      <c r="I305" s="3">
        <v>0</v>
      </c>
      <c r="J305" s="3">
        <v>0</v>
      </c>
      <c r="K305" s="3">
        <v>1</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f t="shared" si="4"/>
        <v>0</v>
      </c>
      <c r="AF305" s="3" t="s">
        <v>50</v>
      </c>
      <c r="AG305" s="3" t="s">
        <v>103</v>
      </c>
      <c r="AH305" s="3" t="s">
        <v>103</v>
      </c>
      <c r="AI305" s="3" t="s">
        <v>69</v>
      </c>
      <c r="AJ305" s="3" t="s">
        <v>69</v>
      </c>
      <c r="AK305" s="3" t="s">
        <v>103</v>
      </c>
      <c r="AL305" s="3" t="s">
        <v>80</v>
      </c>
      <c r="AM305" s="3" t="s">
        <v>1421</v>
      </c>
      <c r="AN305" s="3" t="s">
        <v>69</v>
      </c>
      <c r="AO305" s="3" t="s">
        <v>647</v>
      </c>
    </row>
    <row r="306" spans="1:41" x14ac:dyDescent="0.25">
      <c r="A306" s="3" t="s">
        <v>1422</v>
      </c>
      <c r="B306" s="3" t="s">
        <v>1423</v>
      </c>
      <c r="C306" s="5" t="s">
        <v>94</v>
      </c>
      <c r="D306" s="6">
        <v>0.26</v>
      </c>
      <c r="E306" s="6" t="s">
        <v>49</v>
      </c>
      <c r="F306" s="3">
        <v>2</v>
      </c>
      <c r="G306" s="3">
        <v>2</v>
      </c>
      <c r="H306" s="3">
        <v>0</v>
      </c>
      <c r="I306" s="3">
        <v>0</v>
      </c>
      <c r="J306" s="3">
        <v>0</v>
      </c>
      <c r="K306" s="3">
        <v>0</v>
      </c>
      <c r="L306" s="3">
        <v>0</v>
      </c>
      <c r="M306" s="3">
        <v>2</v>
      </c>
      <c r="N306" s="3">
        <v>0</v>
      </c>
      <c r="O306" s="3">
        <v>0</v>
      </c>
      <c r="P306" s="3">
        <v>0</v>
      </c>
      <c r="Q306" s="3">
        <v>0</v>
      </c>
      <c r="R306" s="3">
        <v>0</v>
      </c>
      <c r="S306" s="3">
        <v>0</v>
      </c>
      <c r="T306" s="3">
        <v>0</v>
      </c>
      <c r="U306" s="3">
        <v>0</v>
      </c>
      <c r="V306" s="3">
        <v>0</v>
      </c>
      <c r="W306" s="3">
        <v>0</v>
      </c>
      <c r="X306" s="3">
        <v>0</v>
      </c>
      <c r="Y306" s="3">
        <v>0</v>
      </c>
      <c r="Z306" s="3">
        <v>0</v>
      </c>
      <c r="AA306" s="3">
        <v>0</v>
      </c>
      <c r="AB306" s="3">
        <v>0</v>
      </c>
      <c r="AC306" s="3">
        <v>2</v>
      </c>
      <c r="AD306" s="3">
        <v>0</v>
      </c>
      <c r="AE306" s="3">
        <f t="shared" si="4"/>
        <v>0</v>
      </c>
      <c r="AF306" s="3" t="s">
        <v>50</v>
      </c>
      <c r="AG306" s="3" t="s">
        <v>75</v>
      </c>
      <c r="AH306" s="3" t="s">
        <v>76</v>
      </c>
      <c r="AI306" s="3" t="s">
        <v>1424</v>
      </c>
      <c r="AJ306" s="3" t="s">
        <v>1300</v>
      </c>
      <c r="AK306" s="3" t="s">
        <v>79</v>
      </c>
      <c r="AL306" s="3" t="s">
        <v>80</v>
      </c>
      <c r="AM306" s="3" t="s">
        <v>1425</v>
      </c>
      <c r="AN306" s="3" t="s">
        <v>69</v>
      </c>
      <c r="AO306" s="3" t="s">
        <v>98</v>
      </c>
    </row>
    <row r="307" spans="1:41" x14ac:dyDescent="0.25">
      <c r="A307" s="3" t="s">
        <v>1426</v>
      </c>
      <c r="B307" s="3" t="s">
        <v>1427</v>
      </c>
      <c r="C307" s="5" t="s">
        <v>108</v>
      </c>
      <c r="D307" s="6">
        <v>0.11</v>
      </c>
      <c r="E307" s="6" t="s">
        <v>49</v>
      </c>
      <c r="F307" s="3">
        <v>2</v>
      </c>
      <c r="G307" s="3">
        <v>2</v>
      </c>
      <c r="H307" s="3">
        <v>0</v>
      </c>
      <c r="I307" s="3">
        <v>0</v>
      </c>
      <c r="J307" s="3">
        <v>0</v>
      </c>
      <c r="K307" s="3">
        <v>0</v>
      </c>
      <c r="L307" s="3">
        <v>0</v>
      </c>
      <c r="M307" s="3">
        <v>2</v>
      </c>
      <c r="N307" s="3">
        <v>0</v>
      </c>
      <c r="O307" s="3">
        <v>0</v>
      </c>
      <c r="P307" s="3">
        <v>0</v>
      </c>
      <c r="Q307" s="3">
        <v>0</v>
      </c>
      <c r="R307" s="3">
        <v>0</v>
      </c>
      <c r="S307" s="3">
        <v>0</v>
      </c>
      <c r="T307" s="3">
        <v>0</v>
      </c>
      <c r="U307" s="3">
        <v>0</v>
      </c>
      <c r="V307" s="3">
        <v>0</v>
      </c>
      <c r="W307" s="3">
        <v>0</v>
      </c>
      <c r="X307" s="3">
        <v>0</v>
      </c>
      <c r="Y307" s="3">
        <v>0</v>
      </c>
      <c r="Z307" s="3">
        <v>0</v>
      </c>
      <c r="AA307" s="3">
        <v>0</v>
      </c>
      <c r="AB307" s="3">
        <v>0</v>
      </c>
      <c r="AC307" s="3">
        <v>2</v>
      </c>
      <c r="AD307" s="3">
        <v>0</v>
      </c>
      <c r="AE307" s="3">
        <f t="shared" si="4"/>
        <v>0</v>
      </c>
      <c r="AF307" s="3" t="s">
        <v>50</v>
      </c>
      <c r="AG307" s="3" t="s">
        <v>75</v>
      </c>
      <c r="AH307" s="3" t="s">
        <v>76</v>
      </c>
      <c r="AI307" s="3" t="s">
        <v>1428</v>
      </c>
      <c r="AJ307" s="3" t="s">
        <v>110</v>
      </c>
      <c r="AK307" s="3" t="s">
        <v>79</v>
      </c>
      <c r="AL307" s="3" t="s">
        <v>80</v>
      </c>
      <c r="AM307" s="3" t="s">
        <v>1429</v>
      </c>
      <c r="AN307" s="3" t="s">
        <v>69</v>
      </c>
      <c r="AO307" s="3" t="s">
        <v>671</v>
      </c>
    </row>
    <row r="308" spans="1:41" x14ac:dyDescent="0.25">
      <c r="A308" s="3" t="s">
        <v>1430</v>
      </c>
      <c r="B308" s="3" t="s">
        <v>1431</v>
      </c>
      <c r="C308" s="5" t="s">
        <v>73</v>
      </c>
      <c r="D308" s="12">
        <v>0.31</v>
      </c>
      <c r="E308" s="6" t="s">
        <v>102</v>
      </c>
      <c r="F308" s="6">
        <v>3</v>
      </c>
      <c r="G308" s="3">
        <v>3</v>
      </c>
      <c r="H308" s="3">
        <v>0</v>
      </c>
      <c r="I308" s="3">
        <v>0</v>
      </c>
      <c r="J308" s="3">
        <v>0</v>
      </c>
      <c r="K308" s="3">
        <v>1</v>
      </c>
      <c r="L308" s="3">
        <v>2</v>
      </c>
      <c r="M308" s="3">
        <v>0</v>
      </c>
      <c r="N308" s="3">
        <v>0</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f t="shared" si="4"/>
        <v>0</v>
      </c>
      <c r="AF308" s="3" t="s">
        <v>50</v>
      </c>
      <c r="AG308" s="3" t="s">
        <v>103</v>
      </c>
      <c r="AH308" s="3" t="s">
        <v>103</v>
      </c>
      <c r="AI308" s="3" t="s">
        <v>69</v>
      </c>
      <c r="AJ308" s="3" t="s">
        <v>69</v>
      </c>
      <c r="AK308" s="3" t="s">
        <v>103</v>
      </c>
      <c r="AL308" s="3" t="s">
        <v>80</v>
      </c>
      <c r="AM308" s="3" t="s">
        <v>1432</v>
      </c>
      <c r="AN308" s="3" t="s">
        <v>69</v>
      </c>
      <c r="AO308" s="3" t="s">
        <v>105</v>
      </c>
    </row>
    <row r="309" spans="1:41" x14ac:dyDescent="0.25">
      <c r="A309" s="3" t="s">
        <v>1433</v>
      </c>
      <c r="B309" s="3" t="s">
        <v>1434</v>
      </c>
      <c r="C309" s="5" t="s">
        <v>101</v>
      </c>
      <c r="D309" s="6">
        <v>0.03</v>
      </c>
      <c r="E309" s="6" t="s">
        <v>49</v>
      </c>
      <c r="F309" s="3">
        <v>3</v>
      </c>
      <c r="G309" s="3">
        <v>3</v>
      </c>
      <c r="H309" s="3">
        <v>0</v>
      </c>
      <c r="I309" s="3">
        <v>0</v>
      </c>
      <c r="J309" s="3">
        <v>0</v>
      </c>
      <c r="K309" s="3">
        <v>0</v>
      </c>
      <c r="L309" s="3">
        <v>3</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f t="shared" si="4"/>
        <v>0</v>
      </c>
      <c r="AF309" s="3" t="s">
        <v>50</v>
      </c>
      <c r="AG309" s="3" t="s">
        <v>75</v>
      </c>
      <c r="AH309" s="3" t="s">
        <v>76</v>
      </c>
      <c r="AI309" s="3" t="s">
        <v>1435</v>
      </c>
      <c r="AJ309" s="3" t="s">
        <v>130</v>
      </c>
      <c r="AK309" s="3" t="s">
        <v>79</v>
      </c>
      <c r="AL309" s="3" t="s">
        <v>80</v>
      </c>
      <c r="AM309" s="3" t="s">
        <v>1436</v>
      </c>
      <c r="AN309" s="3" t="s">
        <v>69</v>
      </c>
      <c r="AO309" s="3" t="s">
        <v>671</v>
      </c>
    </row>
    <row r="310" spans="1:41" x14ac:dyDescent="0.25">
      <c r="A310" s="3" t="s">
        <v>1437</v>
      </c>
      <c r="B310" s="3" t="s">
        <v>1438</v>
      </c>
      <c r="C310" s="5" t="s">
        <v>157</v>
      </c>
      <c r="D310" s="12">
        <v>7.0000000000000007E-2</v>
      </c>
      <c r="E310" s="5" t="s">
        <v>1439</v>
      </c>
      <c r="F310" s="6">
        <v>2</v>
      </c>
      <c r="G310" s="3">
        <v>2</v>
      </c>
      <c r="H310" s="3">
        <v>0</v>
      </c>
      <c r="I310" s="3">
        <v>0</v>
      </c>
      <c r="J310" s="3">
        <v>0</v>
      </c>
      <c r="K310" s="3">
        <v>2</v>
      </c>
      <c r="L310" s="3">
        <v>0</v>
      </c>
      <c r="M310" s="3">
        <v>0</v>
      </c>
      <c r="N310" s="3">
        <v>0</v>
      </c>
      <c r="O310" s="3">
        <v>0</v>
      </c>
      <c r="P310" s="3">
        <v>0</v>
      </c>
      <c r="Q310" s="3">
        <v>0</v>
      </c>
      <c r="R310" s="3">
        <v>0</v>
      </c>
      <c r="S310" s="3">
        <v>0</v>
      </c>
      <c r="T310" s="3">
        <v>0</v>
      </c>
      <c r="U310" s="3">
        <v>0</v>
      </c>
      <c r="V310" s="3">
        <v>0</v>
      </c>
      <c r="W310" s="3">
        <v>0</v>
      </c>
      <c r="X310" s="3">
        <v>0</v>
      </c>
      <c r="Y310" s="3">
        <v>0</v>
      </c>
      <c r="Z310" s="3">
        <v>0</v>
      </c>
      <c r="AA310" s="3">
        <v>0</v>
      </c>
      <c r="AB310" s="3">
        <v>0</v>
      </c>
      <c r="AC310" s="3">
        <v>0</v>
      </c>
      <c r="AD310" s="3">
        <v>0</v>
      </c>
      <c r="AE310" s="3">
        <f t="shared" si="4"/>
        <v>0</v>
      </c>
      <c r="AF310" s="3" t="s">
        <v>50</v>
      </c>
      <c r="AG310" s="3" t="s">
        <v>103</v>
      </c>
      <c r="AH310" s="3" t="s">
        <v>103</v>
      </c>
      <c r="AI310" s="3" t="s">
        <v>69</v>
      </c>
      <c r="AJ310" s="3" t="s">
        <v>69</v>
      </c>
      <c r="AK310" s="3" t="s">
        <v>103</v>
      </c>
      <c r="AL310" s="3" t="s">
        <v>80</v>
      </c>
      <c r="AM310" s="3" t="s">
        <v>1440</v>
      </c>
      <c r="AN310" s="3" t="s">
        <v>69</v>
      </c>
      <c r="AO310" s="3" t="s">
        <v>1441</v>
      </c>
    </row>
    <row r="311" spans="1:41" x14ac:dyDescent="0.25">
      <c r="A311" s="3" t="s">
        <v>1442</v>
      </c>
      <c r="B311" s="3" t="s">
        <v>1443</v>
      </c>
      <c r="C311" s="5" t="s">
        <v>157</v>
      </c>
      <c r="D311" s="6">
        <v>0.02</v>
      </c>
      <c r="E311" s="6" t="s">
        <v>49</v>
      </c>
      <c r="F311" s="3">
        <v>1</v>
      </c>
      <c r="G311" s="3">
        <v>1</v>
      </c>
      <c r="H311" s="3">
        <v>0</v>
      </c>
      <c r="I311" s="3">
        <v>0</v>
      </c>
      <c r="J311" s="3">
        <v>0</v>
      </c>
      <c r="K311" s="3">
        <v>0</v>
      </c>
      <c r="L311" s="3">
        <v>1</v>
      </c>
      <c r="M311" s="3">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f t="shared" si="4"/>
        <v>0</v>
      </c>
      <c r="AF311" s="3" t="s">
        <v>50</v>
      </c>
      <c r="AG311" s="3" t="s">
        <v>75</v>
      </c>
      <c r="AH311" s="3" t="s">
        <v>76</v>
      </c>
      <c r="AI311" s="3" t="s">
        <v>1444</v>
      </c>
      <c r="AJ311" s="3" t="s">
        <v>878</v>
      </c>
      <c r="AK311" s="3" t="s">
        <v>79</v>
      </c>
      <c r="AL311" s="3" t="s">
        <v>80</v>
      </c>
      <c r="AM311" s="3" t="s">
        <v>1445</v>
      </c>
      <c r="AN311" s="3" t="s">
        <v>69</v>
      </c>
      <c r="AO311" s="3" t="s">
        <v>671</v>
      </c>
    </row>
    <row r="312" spans="1:41" x14ac:dyDescent="0.25">
      <c r="A312" s="3" t="s">
        <v>1446</v>
      </c>
      <c r="B312" s="3" t="s">
        <v>1447</v>
      </c>
      <c r="C312" s="5" t="s">
        <v>101</v>
      </c>
      <c r="D312" s="6">
        <v>2E-3</v>
      </c>
      <c r="E312" s="6" t="s">
        <v>243</v>
      </c>
      <c r="F312" s="3">
        <v>1</v>
      </c>
      <c r="G312" s="3">
        <v>1</v>
      </c>
      <c r="H312" s="3">
        <v>0</v>
      </c>
      <c r="I312" s="3">
        <v>0</v>
      </c>
      <c r="J312" s="3">
        <v>0</v>
      </c>
      <c r="K312" s="3">
        <v>0</v>
      </c>
      <c r="L312" s="3">
        <v>1</v>
      </c>
      <c r="M312" s="3">
        <v>0</v>
      </c>
      <c r="N312" s="3">
        <v>0</v>
      </c>
      <c r="O312" s="3">
        <v>0</v>
      </c>
      <c r="P312" s="3">
        <v>0</v>
      </c>
      <c r="Q312" s="3">
        <v>0</v>
      </c>
      <c r="R312" s="3">
        <v>0</v>
      </c>
      <c r="S312" s="3">
        <v>0</v>
      </c>
      <c r="T312" s="3">
        <v>0</v>
      </c>
      <c r="U312" s="3">
        <v>0</v>
      </c>
      <c r="V312" s="3">
        <v>0</v>
      </c>
      <c r="W312" s="3">
        <v>0</v>
      </c>
      <c r="X312" s="3">
        <v>0</v>
      </c>
      <c r="Y312" s="3">
        <v>0</v>
      </c>
      <c r="Z312" s="3">
        <v>0</v>
      </c>
      <c r="AA312" s="3">
        <v>0</v>
      </c>
      <c r="AB312" s="3">
        <v>0</v>
      </c>
      <c r="AC312" s="3">
        <v>0</v>
      </c>
      <c r="AD312" s="3">
        <v>0</v>
      </c>
      <c r="AE312" s="3">
        <f t="shared" si="4"/>
        <v>0</v>
      </c>
      <c r="AF312" s="3" t="s">
        <v>50</v>
      </c>
      <c r="AG312" s="3" t="s">
        <v>75</v>
      </c>
      <c r="AH312" s="3" t="s">
        <v>76</v>
      </c>
      <c r="AI312" s="3" t="s">
        <v>1448</v>
      </c>
      <c r="AJ312" s="3" t="s">
        <v>1016</v>
      </c>
      <c r="AK312" s="3" t="s">
        <v>79</v>
      </c>
      <c r="AL312" s="3" t="s">
        <v>80</v>
      </c>
      <c r="AM312" s="3" t="s">
        <v>1449</v>
      </c>
      <c r="AN312" s="3" t="s">
        <v>69</v>
      </c>
      <c r="AO312" s="3" t="s">
        <v>868</v>
      </c>
    </row>
    <row r="313" spans="1:41" x14ac:dyDescent="0.25">
      <c r="A313" s="3" t="s">
        <v>1450</v>
      </c>
      <c r="B313" s="3" t="s">
        <v>1451</v>
      </c>
      <c r="C313" s="5" t="s">
        <v>157</v>
      </c>
      <c r="D313" s="6">
        <v>0.08</v>
      </c>
      <c r="E313" s="6" t="s">
        <v>49</v>
      </c>
      <c r="F313" s="3">
        <v>10</v>
      </c>
      <c r="G313" s="3">
        <v>10</v>
      </c>
      <c r="H313" s="3">
        <v>0</v>
      </c>
      <c r="I313" s="3">
        <v>0</v>
      </c>
      <c r="J313" s="3">
        <v>0</v>
      </c>
      <c r="K313" s="3">
        <v>0</v>
      </c>
      <c r="L313" s="3">
        <v>0</v>
      </c>
      <c r="M313" s="3">
        <v>10</v>
      </c>
      <c r="N313" s="3">
        <v>0</v>
      </c>
      <c r="O313" s="3">
        <v>0</v>
      </c>
      <c r="P313" s="3">
        <v>0</v>
      </c>
      <c r="Q313" s="3">
        <v>0</v>
      </c>
      <c r="R313" s="3">
        <v>0</v>
      </c>
      <c r="S313" s="3">
        <v>0</v>
      </c>
      <c r="T313" s="3">
        <v>0</v>
      </c>
      <c r="U313" s="3">
        <v>0</v>
      </c>
      <c r="V313" s="3">
        <v>0</v>
      </c>
      <c r="W313" s="3">
        <v>0</v>
      </c>
      <c r="X313" s="3">
        <v>0</v>
      </c>
      <c r="Y313" s="3">
        <v>0</v>
      </c>
      <c r="Z313" s="3">
        <v>0</v>
      </c>
      <c r="AA313" s="3">
        <v>0</v>
      </c>
      <c r="AB313" s="3">
        <v>0</v>
      </c>
      <c r="AC313" s="3">
        <v>10</v>
      </c>
      <c r="AD313" s="3">
        <v>0</v>
      </c>
      <c r="AE313" s="3">
        <f t="shared" si="4"/>
        <v>0</v>
      </c>
      <c r="AF313" s="3" t="s">
        <v>50</v>
      </c>
      <c r="AG313" s="3" t="s">
        <v>75</v>
      </c>
      <c r="AH313" s="3" t="s">
        <v>76</v>
      </c>
      <c r="AI313" s="3" t="s">
        <v>1452</v>
      </c>
      <c r="AJ313" s="3" t="s">
        <v>1300</v>
      </c>
      <c r="AK313" s="3" t="s">
        <v>79</v>
      </c>
      <c r="AL313" s="3" t="s">
        <v>80</v>
      </c>
      <c r="AM313" s="3" t="s">
        <v>1453</v>
      </c>
      <c r="AN313" s="3" t="s">
        <v>69</v>
      </c>
      <c r="AO313" s="3" t="s">
        <v>671</v>
      </c>
    </row>
    <row r="314" spans="1:41" x14ac:dyDescent="0.25">
      <c r="A314" s="3" t="s">
        <v>1454</v>
      </c>
      <c r="B314" s="3" t="s">
        <v>1455</v>
      </c>
      <c r="C314" s="5" t="s">
        <v>101</v>
      </c>
      <c r="D314" s="6">
        <v>0.01</v>
      </c>
      <c r="E314" s="6" t="s">
        <v>49</v>
      </c>
      <c r="F314" s="3">
        <v>1</v>
      </c>
      <c r="G314" s="3">
        <v>1</v>
      </c>
      <c r="H314" s="3">
        <v>0</v>
      </c>
      <c r="I314" s="3">
        <v>0</v>
      </c>
      <c r="J314" s="3">
        <v>0</v>
      </c>
      <c r="K314" s="3">
        <v>0</v>
      </c>
      <c r="L314" s="3">
        <v>0</v>
      </c>
      <c r="M314" s="3">
        <v>1</v>
      </c>
      <c r="N314" s="3">
        <v>0</v>
      </c>
      <c r="O314" s="3">
        <v>0</v>
      </c>
      <c r="P314" s="3">
        <v>0</v>
      </c>
      <c r="Q314" s="3">
        <v>0</v>
      </c>
      <c r="R314" s="3">
        <v>0</v>
      </c>
      <c r="S314" s="3">
        <v>0</v>
      </c>
      <c r="T314" s="3">
        <v>0</v>
      </c>
      <c r="U314" s="3">
        <v>0</v>
      </c>
      <c r="V314" s="3">
        <v>0</v>
      </c>
      <c r="W314" s="3">
        <v>0</v>
      </c>
      <c r="X314" s="3">
        <v>0</v>
      </c>
      <c r="Y314" s="3">
        <v>0</v>
      </c>
      <c r="Z314" s="3">
        <v>0</v>
      </c>
      <c r="AA314" s="3">
        <v>0</v>
      </c>
      <c r="AB314" s="3">
        <v>0</v>
      </c>
      <c r="AC314" s="3">
        <v>1</v>
      </c>
      <c r="AD314" s="3">
        <v>0</v>
      </c>
      <c r="AE314" s="3">
        <f t="shared" si="4"/>
        <v>0</v>
      </c>
      <c r="AF314" s="3" t="s">
        <v>50</v>
      </c>
      <c r="AG314" s="3" t="s">
        <v>75</v>
      </c>
      <c r="AH314" s="3" t="s">
        <v>76</v>
      </c>
      <c r="AI314" s="3" t="s">
        <v>1456</v>
      </c>
      <c r="AJ314" s="3" t="s">
        <v>453</v>
      </c>
      <c r="AK314" s="3" t="s">
        <v>79</v>
      </c>
      <c r="AL314" s="3" t="s">
        <v>80</v>
      </c>
      <c r="AM314" s="3" t="s">
        <v>1457</v>
      </c>
      <c r="AN314" s="3" t="s">
        <v>69</v>
      </c>
      <c r="AO314" s="3" t="s">
        <v>671</v>
      </c>
    </row>
    <row r="315" spans="1:41" x14ac:dyDescent="0.25">
      <c r="A315" s="3" t="s">
        <v>1458</v>
      </c>
      <c r="B315" s="3" t="s">
        <v>1459</v>
      </c>
      <c r="C315" s="5" t="s">
        <v>101</v>
      </c>
      <c r="D315" s="6">
        <v>0.01</v>
      </c>
      <c r="E315" s="6" t="s">
        <v>243</v>
      </c>
      <c r="F315" s="3">
        <v>6</v>
      </c>
      <c r="G315" s="3">
        <v>6</v>
      </c>
      <c r="H315" s="3">
        <v>0</v>
      </c>
      <c r="I315" s="3">
        <v>0</v>
      </c>
      <c r="J315" s="3">
        <v>0</v>
      </c>
      <c r="K315" s="3">
        <v>0</v>
      </c>
      <c r="L315" s="3">
        <v>0</v>
      </c>
      <c r="M315" s="3">
        <v>6</v>
      </c>
      <c r="N315" s="3">
        <v>0</v>
      </c>
      <c r="O315" s="3">
        <v>0</v>
      </c>
      <c r="P315" s="3">
        <v>0</v>
      </c>
      <c r="Q315" s="3">
        <v>0</v>
      </c>
      <c r="R315" s="3">
        <v>0</v>
      </c>
      <c r="S315" s="3">
        <v>0</v>
      </c>
      <c r="T315" s="3">
        <v>0</v>
      </c>
      <c r="U315" s="3">
        <v>0</v>
      </c>
      <c r="V315" s="3">
        <v>0</v>
      </c>
      <c r="W315" s="3">
        <v>0</v>
      </c>
      <c r="X315" s="3">
        <v>0</v>
      </c>
      <c r="Y315" s="3">
        <v>0</v>
      </c>
      <c r="Z315" s="3">
        <v>0</v>
      </c>
      <c r="AA315" s="3">
        <v>0</v>
      </c>
      <c r="AB315" s="3">
        <v>0</v>
      </c>
      <c r="AC315" s="3">
        <v>6</v>
      </c>
      <c r="AD315" s="3">
        <v>0</v>
      </c>
      <c r="AE315" s="3">
        <f t="shared" si="4"/>
        <v>0</v>
      </c>
      <c r="AF315" s="3" t="s">
        <v>50</v>
      </c>
      <c r="AG315" s="3" t="s">
        <v>75</v>
      </c>
      <c r="AH315" s="3" t="s">
        <v>76</v>
      </c>
      <c r="AI315" s="3" t="s">
        <v>1460</v>
      </c>
      <c r="AJ315" s="3" t="s">
        <v>1016</v>
      </c>
      <c r="AK315" s="3" t="s">
        <v>79</v>
      </c>
      <c r="AL315" s="3" t="s">
        <v>80</v>
      </c>
      <c r="AM315" s="3" t="s">
        <v>1461</v>
      </c>
      <c r="AN315" s="3" t="s">
        <v>69</v>
      </c>
      <c r="AO315" s="3" t="s">
        <v>1073</v>
      </c>
    </row>
    <row r="316" spans="1:41" x14ac:dyDescent="0.25">
      <c r="A316" s="3" t="s">
        <v>1462</v>
      </c>
      <c r="B316" s="3" t="s">
        <v>1463</v>
      </c>
      <c r="C316" s="5" t="s">
        <v>94</v>
      </c>
      <c r="D316" s="6">
        <v>0.01</v>
      </c>
      <c r="E316" s="6" t="s">
        <v>49</v>
      </c>
      <c r="F316" s="3">
        <v>1</v>
      </c>
      <c r="G316" s="3">
        <v>1</v>
      </c>
      <c r="H316" s="3">
        <v>0</v>
      </c>
      <c r="I316" s="3">
        <v>0</v>
      </c>
      <c r="J316" s="3">
        <v>0</v>
      </c>
      <c r="K316" s="3">
        <v>0</v>
      </c>
      <c r="L316" s="3">
        <v>0</v>
      </c>
      <c r="M316" s="3">
        <v>1</v>
      </c>
      <c r="N316" s="3">
        <v>0</v>
      </c>
      <c r="O316" s="3">
        <v>0</v>
      </c>
      <c r="P316" s="3">
        <v>0</v>
      </c>
      <c r="Q316" s="3">
        <v>0</v>
      </c>
      <c r="R316" s="3">
        <v>0</v>
      </c>
      <c r="S316" s="3">
        <v>0</v>
      </c>
      <c r="T316" s="3">
        <v>0</v>
      </c>
      <c r="U316" s="3">
        <v>0</v>
      </c>
      <c r="V316" s="3">
        <v>0</v>
      </c>
      <c r="W316" s="3">
        <v>0</v>
      </c>
      <c r="X316" s="3">
        <v>0</v>
      </c>
      <c r="Y316" s="3">
        <v>0</v>
      </c>
      <c r="Z316" s="3">
        <v>0</v>
      </c>
      <c r="AA316" s="3">
        <v>0</v>
      </c>
      <c r="AB316" s="3">
        <v>0</v>
      </c>
      <c r="AC316" s="3">
        <v>1</v>
      </c>
      <c r="AD316" s="3">
        <v>0</v>
      </c>
      <c r="AE316" s="3">
        <f t="shared" si="4"/>
        <v>0</v>
      </c>
      <c r="AF316" s="3" t="s">
        <v>50</v>
      </c>
      <c r="AG316" s="3" t="s">
        <v>75</v>
      </c>
      <c r="AH316" s="3" t="s">
        <v>76</v>
      </c>
      <c r="AI316" s="3" t="s">
        <v>1464</v>
      </c>
      <c r="AJ316" s="3" t="s">
        <v>1040</v>
      </c>
      <c r="AK316" s="3" t="s">
        <v>79</v>
      </c>
      <c r="AL316" s="3" t="s">
        <v>80</v>
      </c>
      <c r="AM316" s="3" t="s">
        <v>1465</v>
      </c>
      <c r="AN316" s="3" t="s">
        <v>69</v>
      </c>
      <c r="AO316" s="3" t="s">
        <v>671</v>
      </c>
    </row>
    <row r="317" spans="1:41" x14ac:dyDescent="0.25">
      <c r="A317" s="3" t="s">
        <v>1466</v>
      </c>
      <c r="B317" s="3" t="s">
        <v>1467</v>
      </c>
      <c r="C317" s="5" t="s">
        <v>94</v>
      </c>
      <c r="D317" s="6">
        <v>0.1</v>
      </c>
      <c r="E317" s="6" t="s">
        <v>102</v>
      </c>
      <c r="F317" s="3">
        <v>1</v>
      </c>
      <c r="G317" s="3">
        <v>1</v>
      </c>
      <c r="H317" s="3">
        <v>0</v>
      </c>
      <c r="I317" s="3">
        <v>0</v>
      </c>
      <c r="J317" s="3">
        <v>0</v>
      </c>
      <c r="K317" s="3">
        <v>0</v>
      </c>
      <c r="L317" s="3">
        <v>0</v>
      </c>
      <c r="M317" s="3">
        <v>0</v>
      </c>
      <c r="N317" s="3">
        <v>1</v>
      </c>
      <c r="O317" s="3">
        <v>0</v>
      </c>
      <c r="P317" s="3">
        <v>0</v>
      </c>
      <c r="Q317" s="3">
        <v>0</v>
      </c>
      <c r="R317" s="3">
        <v>0</v>
      </c>
      <c r="S317" s="3">
        <v>0</v>
      </c>
      <c r="T317" s="3">
        <v>0</v>
      </c>
      <c r="U317" s="3">
        <v>0</v>
      </c>
      <c r="V317" s="3">
        <v>0</v>
      </c>
      <c r="W317" s="3">
        <v>0</v>
      </c>
      <c r="X317" s="3">
        <v>0</v>
      </c>
      <c r="Y317" s="3">
        <v>0</v>
      </c>
      <c r="Z317" s="3">
        <v>0</v>
      </c>
      <c r="AA317" s="3">
        <v>0</v>
      </c>
      <c r="AB317" s="3">
        <v>0</v>
      </c>
      <c r="AC317" s="3">
        <v>1</v>
      </c>
      <c r="AD317" s="3">
        <v>0</v>
      </c>
      <c r="AE317" s="3">
        <f t="shared" si="4"/>
        <v>0</v>
      </c>
      <c r="AF317" s="3" t="s">
        <v>50</v>
      </c>
      <c r="AG317" s="3" t="s">
        <v>75</v>
      </c>
      <c r="AH317" s="3" t="s">
        <v>76</v>
      </c>
      <c r="AI317" s="3" t="s">
        <v>1468</v>
      </c>
      <c r="AJ317" s="3" t="s">
        <v>1300</v>
      </c>
      <c r="AK317" s="3" t="s">
        <v>79</v>
      </c>
      <c r="AL317" s="3" t="s">
        <v>80</v>
      </c>
      <c r="AM317" s="3" t="s">
        <v>1469</v>
      </c>
      <c r="AN317" s="3" t="s">
        <v>69</v>
      </c>
      <c r="AO317" s="3" t="s">
        <v>105</v>
      </c>
    </row>
    <row r="318" spans="1:41" x14ac:dyDescent="0.25">
      <c r="A318" s="3" t="s">
        <v>1470</v>
      </c>
      <c r="B318" s="3" t="s">
        <v>1471</v>
      </c>
      <c r="C318" s="5" t="s">
        <v>144</v>
      </c>
      <c r="D318" s="6">
        <v>0.03</v>
      </c>
      <c r="E318" s="6" t="s">
        <v>49</v>
      </c>
      <c r="F318" s="3">
        <v>2</v>
      </c>
      <c r="G318" s="3">
        <v>2</v>
      </c>
      <c r="H318" s="3">
        <v>0</v>
      </c>
      <c r="I318" s="3">
        <v>0</v>
      </c>
      <c r="J318" s="3">
        <v>0</v>
      </c>
      <c r="K318" s="3">
        <v>0</v>
      </c>
      <c r="L318" s="3">
        <v>2</v>
      </c>
      <c r="M318" s="3">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f t="shared" si="4"/>
        <v>0</v>
      </c>
      <c r="AF318" s="3" t="s">
        <v>50</v>
      </c>
      <c r="AG318" s="3" t="s">
        <v>75</v>
      </c>
      <c r="AH318" s="3" t="s">
        <v>76</v>
      </c>
      <c r="AI318" s="3" t="s">
        <v>1472</v>
      </c>
      <c r="AJ318" s="3" t="s">
        <v>1016</v>
      </c>
      <c r="AK318" s="3" t="s">
        <v>79</v>
      </c>
      <c r="AL318" s="3" t="s">
        <v>80</v>
      </c>
      <c r="AM318" s="3" t="s">
        <v>1473</v>
      </c>
      <c r="AN318" s="3" t="s">
        <v>69</v>
      </c>
      <c r="AO318" s="3" t="s">
        <v>671</v>
      </c>
    </row>
    <row r="319" spans="1:41" x14ac:dyDescent="0.25">
      <c r="A319" s="3" t="s">
        <v>1474</v>
      </c>
      <c r="B319" s="3" t="s">
        <v>1475</v>
      </c>
      <c r="C319" s="5" t="s">
        <v>108</v>
      </c>
      <c r="D319" s="6">
        <v>0.03</v>
      </c>
      <c r="E319" s="6" t="s">
        <v>49</v>
      </c>
      <c r="F319" s="3">
        <v>1</v>
      </c>
      <c r="G319" s="3">
        <v>1</v>
      </c>
      <c r="H319" s="3">
        <v>0</v>
      </c>
      <c r="I319" s="3">
        <v>0</v>
      </c>
      <c r="J319" s="3">
        <v>0</v>
      </c>
      <c r="K319" s="3">
        <v>0</v>
      </c>
      <c r="L319" s="3">
        <v>0</v>
      </c>
      <c r="M319" s="3">
        <v>1</v>
      </c>
      <c r="N319" s="3">
        <v>0</v>
      </c>
      <c r="O319" s="3">
        <v>0</v>
      </c>
      <c r="P319" s="3">
        <v>0</v>
      </c>
      <c r="Q319" s="3">
        <v>0</v>
      </c>
      <c r="R319" s="3">
        <v>0</v>
      </c>
      <c r="S319" s="3">
        <v>0</v>
      </c>
      <c r="T319" s="3">
        <v>0</v>
      </c>
      <c r="U319" s="3">
        <v>0</v>
      </c>
      <c r="V319" s="3">
        <v>0</v>
      </c>
      <c r="W319" s="3">
        <v>0</v>
      </c>
      <c r="X319" s="3">
        <v>0</v>
      </c>
      <c r="Y319" s="3">
        <v>0</v>
      </c>
      <c r="Z319" s="3">
        <v>0</v>
      </c>
      <c r="AA319" s="3">
        <v>0</v>
      </c>
      <c r="AB319" s="3">
        <v>0</v>
      </c>
      <c r="AC319" s="3">
        <v>1</v>
      </c>
      <c r="AD319" s="3">
        <v>0</v>
      </c>
      <c r="AE319" s="3">
        <f t="shared" si="4"/>
        <v>0</v>
      </c>
      <c r="AF319" s="3" t="s">
        <v>50</v>
      </c>
      <c r="AG319" s="3" t="s">
        <v>75</v>
      </c>
      <c r="AH319" s="3" t="s">
        <v>76</v>
      </c>
      <c r="AI319" s="3" t="s">
        <v>1476</v>
      </c>
      <c r="AJ319" s="3" t="s">
        <v>110</v>
      </c>
      <c r="AK319" s="3" t="s">
        <v>79</v>
      </c>
      <c r="AL319" s="3" t="s">
        <v>80</v>
      </c>
      <c r="AM319" s="3" t="s">
        <v>1477</v>
      </c>
      <c r="AN319" s="3" t="s">
        <v>69</v>
      </c>
      <c r="AO319" s="3" t="s">
        <v>671</v>
      </c>
    </row>
    <row r="320" spans="1:41" x14ac:dyDescent="0.25">
      <c r="A320" s="3" t="s">
        <v>1478</v>
      </c>
      <c r="B320" s="3" t="s">
        <v>1479</v>
      </c>
      <c r="C320" s="5" t="s">
        <v>94</v>
      </c>
      <c r="D320" s="12">
        <v>0.02</v>
      </c>
      <c r="E320" s="6" t="s">
        <v>102</v>
      </c>
      <c r="F320" s="6">
        <v>1</v>
      </c>
      <c r="G320" s="3">
        <v>1</v>
      </c>
      <c r="H320" s="3">
        <v>0</v>
      </c>
      <c r="I320" s="3">
        <v>0</v>
      </c>
      <c r="J320" s="3">
        <v>0</v>
      </c>
      <c r="K320" s="3">
        <v>0</v>
      </c>
      <c r="L320" s="3">
        <v>1</v>
      </c>
      <c r="M320" s="3">
        <v>0</v>
      </c>
      <c r="N320" s="3">
        <v>0</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f t="shared" si="4"/>
        <v>0</v>
      </c>
      <c r="AF320" s="3" t="s">
        <v>50</v>
      </c>
      <c r="AG320" s="3" t="s">
        <v>103</v>
      </c>
      <c r="AH320" s="3" t="s">
        <v>103</v>
      </c>
      <c r="AI320" s="3" t="s">
        <v>69</v>
      </c>
      <c r="AJ320" s="3" t="s">
        <v>69</v>
      </c>
      <c r="AK320" s="3" t="s">
        <v>103</v>
      </c>
      <c r="AL320" s="3" t="s">
        <v>80</v>
      </c>
      <c r="AM320" s="3" t="s">
        <v>1480</v>
      </c>
      <c r="AN320" s="3" t="s">
        <v>69</v>
      </c>
      <c r="AO320" s="3" t="s">
        <v>105</v>
      </c>
    </row>
    <row r="321" spans="1:41" x14ac:dyDescent="0.25">
      <c r="A321" s="3" t="s">
        <v>1481</v>
      </c>
      <c r="B321" s="3" t="s">
        <v>1482</v>
      </c>
      <c r="C321" s="19" t="s">
        <v>280</v>
      </c>
      <c r="D321" s="6">
        <v>0.03</v>
      </c>
      <c r="E321" s="6" t="s">
        <v>49</v>
      </c>
      <c r="F321" s="3">
        <v>2</v>
      </c>
      <c r="G321" s="3">
        <v>2</v>
      </c>
      <c r="H321" s="3">
        <v>0</v>
      </c>
      <c r="I321" s="3">
        <v>0</v>
      </c>
      <c r="J321" s="3">
        <v>0</v>
      </c>
      <c r="K321" s="3">
        <v>0</v>
      </c>
      <c r="L321" s="3">
        <v>0</v>
      </c>
      <c r="M321" s="3">
        <v>2</v>
      </c>
      <c r="N321" s="3">
        <v>0</v>
      </c>
      <c r="O321" s="3">
        <v>0</v>
      </c>
      <c r="P321" s="3">
        <v>0</v>
      </c>
      <c r="Q321" s="3">
        <v>0</v>
      </c>
      <c r="R321" s="3">
        <v>0</v>
      </c>
      <c r="S321" s="3">
        <v>0</v>
      </c>
      <c r="T321" s="3">
        <v>0</v>
      </c>
      <c r="U321" s="3">
        <v>0</v>
      </c>
      <c r="V321" s="3">
        <v>0</v>
      </c>
      <c r="W321" s="3">
        <v>0</v>
      </c>
      <c r="X321" s="3">
        <v>0</v>
      </c>
      <c r="Y321" s="3">
        <v>0</v>
      </c>
      <c r="Z321" s="3">
        <v>0</v>
      </c>
      <c r="AA321" s="3">
        <v>0</v>
      </c>
      <c r="AB321" s="3">
        <v>0</v>
      </c>
      <c r="AC321" s="3">
        <v>2</v>
      </c>
      <c r="AD321" s="3">
        <v>0</v>
      </c>
      <c r="AE321" s="3">
        <f t="shared" si="4"/>
        <v>0</v>
      </c>
      <c r="AF321" s="3" t="s">
        <v>50</v>
      </c>
      <c r="AG321" s="3" t="s">
        <v>75</v>
      </c>
      <c r="AH321" s="3" t="s">
        <v>76</v>
      </c>
      <c r="AI321" s="3" t="s">
        <v>1483</v>
      </c>
      <c r="AJ321" s="3" t="s">
        <v>878</v>
      </c>
      <c r="AK321" s="3" t="s">
        <v>79</v>
      </c>
      <c r="AL321" s="3" t="s">
        <v>80</v>
      </c>
      <c r="AM321" s="3" t="s">
        <v>1484</v>
      </c>
      <c r="AN321" s="3" t="s">
        <v>69</v>
      </c>
      <c r="AO321" s="3" t="s">
        <v>98</v>
      </c>
    </row>
    <row r="322" spans="1:41" x14ac:dyDescent="0.25">
      <c r="A322" s="3" t="s">
        <v>1485</v>
      </c>
      <c r="B322" s="3" t="s">
        <v>1486</v>
      </c>
      <c r="C322" s="19" t="s">
        <v>108</v>
      </c>
      <c r="D322" s="6">
        <v>0.01</v>
      </c>
      <c r="E322" s="6" t="s">
        <v>49</v>
      </c>
      <c r="F322" s="3">
        <v>1</v>
      </c>
      <c r="G322" s="3">
        <v>1</v>
      </c>
      <c r="H322" s="3">
        <v>0</v>
      </c>
      <c r="I322" s="3">
        <v>0</v>
      </c>
      <c r="J322" s="3">
        <v>0</v>
      </c>
      <c r="K322" s="3">
        <v>0</v>
      </c>
      <c r="L322" s="3">
        <v>1</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f>SUM(Y322:AB322)</f>
        <v>0</v>
      </c>
      <c r="AF322" s="3" t="s">
        <v>50</v>
      </c>
      <c r="AG322" s="3" t="s">
        <v>75</v>
      </c>
      <c r="AH322" s="3" t="s">
        <v>76</v>
      </c>
      <c r="AI322" s="3" t="s">
        <v>1487</v>
      </c>
      <c r="AJ322" s="3" t="s">
        <v>1300</v>
      </c>
      <c r="AK322" s="3" t="s">
        <v>79</v>
      </c>
      <c r="AL322" s="3" t="s">
        <v>80</v>
      </c>
      <c r="AM322" s="3" t="s">
        <v>1488</v>
      </c>
      <c r="AN322" s="3" t="s">
        <v>69</v>
      </c>
      <c r="AO322" s="3" t="s">
        <v>671</v>
      </c>
    </row>
    <row r="323" spans="1:41" x14ac:dyDescent="0.25">
      <c r="A323" s="3" t="s">
        <v>1489</v>
      </c>
      <c r="B323" s="3" t="s">
        <v>1490</v>
      </c>
      <c r="C323" s="19" t="s">
        <v>101</v>
      </c>
      <c r="D323" s="6">
        <v>0.02</v>
      </c>
      <c r="E323" s="6" t="s">
        <v>102</v>
      </c>
      <c r="F323" s="3">
        <v>1</v>
      </c>
      <c r="G323" s="3">
        <v>1</v>
      </c>
      <c r="H323" s="3">
        <v>0</v>
      </c>
      <c r="I323" s="3">
        <v>0</v>
      </c>
      <c r="J323" s="3">
        <v>0</v>
      </c>
      <c r="K323" s="3">
        <v>0</v>
      </c>
      <c r="L323" s="3">
        <v>0</v>
      </c>
      <c r="M323" s="3">
        <v>1</v>
      </c>
      <c r="N323" s="3">
        <v>0</v>
      </c>
      <c r="O323" s="3">
        <v>0</v>
      </c>
      <c r="P323" s="3">
        <v>0</v>
      </c>
      <c r="Q323" s="3">
        <v>0</v>
      </c>
      <c r="R323" s="3">
        <v>0</v>
      </c>
      <c r="S323" s="3">
        <v>0</v>
      </c>
      <c r="T323" s="3">
        <v>0</v>
      </c>
      <c r="U323" s="3">
        <v>0</v>
      </c>
      <c r="V323" s="3">
        <v>0</v>
      </c>
      <c r="W323" s="3">
        <v>0</v>
      </c>
      <c r="X323" s="3">
        <v>0</v>
      </c>
      <c r="Y323" s="3">
        <v>0</v>
      </c>
      <c r="Z323" s="3">
        <v>0</v>
      </c>
      <c r="AA323" s="3">
        <v>0</v>
      </c>
      <c r="AB323" s="3">
        <v>0</v>
      </c>
      <c r="AC323" s="3">
        <v>1</v>
      </c>
      <c r="AD323" s="3">
        <v>0</v>
      </c>
      <c r="AE323" s="3">
        <f t="shared" si="4"/>
        <v>0</v>
      </c>
      <c r="AF323" s="3" t="s">
        <v>50</v>
      </c>
      <c r="AG323" s="3" t="s">
        <v>75</v>
      </c>
      <c r="AH323" s="3" t="s">
        <v>76</v>
      </c>
      <c r="AI323" s="3" t="s">
        <v>1491</v>
      </c>
      <c r="AJ323" s="3" t="s">
        <v>1016</v>
      </c>
      <c r="AK323" s="3" t="s">
        <v>79</v>
      </c>
      <c r="AL323" s="3" t="s">
        <v>80</v>
      </c>
      <c r="AM323" s="3" t="s">
        <v>1492</v>
      </c>
      <c r="AN323" s="3" t="s">
        <v>69</v>
      </c>
      <c r="AO323" s="3" t="s">
        <v>105</v>
      </c>
    </row>
    <row r="324" spans="1:41" x14ac:dyDescent="0.25">
      <c r="A324" s="3" t="s">
        <v>1493</v>
      </c>
      <c r="B324" s="3" t="s">
        <v>1494</v>
      </c>
      <c r="C324" s="19" t="s">
        <v>94</v>
      </c>
      <c r="D324" s="6">
        <v>0.01</v>
      </c>
      <c r="E324" s="6" t="s">
        <v>102</v>
      </c>
      <c r="F324" s="3">
        <v>6</v>
      </c>
      <c r="G324" s="3">
        <v>6</v>
      </c>
      <c r="H324" s="3">
        <v>0</v>
      </c>
      <c r="I324" s="3">
        <v>0</v>
      </c>
      <c r="J324" s="3">
        <v>0</v>
      </c>
      <c r="K324" s="3">
        <v>0</v>
      </c>
      <c r="L324" s="3">
        <v>6</v>
      </c>
      <c r="M324" s="3">
        <v>0</v>
      </c>
      <c r="N324" s="3">
        <v>0</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3">
        <f t="shared" ref="AE324:AE387" si="5">SUM(Y324:AB324)</f>
        <v>0</v>
      </c>
      <c r="AF324" s="3" t="s">
        <v>50</v>
      </c>
      <c r="AG324" s="3" t="s">
        <v>75</v>
      </c>
      <c r="AH324" s="3" t="s">
        <v>76</v>
      </c>
      <c r="AI324" s="3" t="s">
        <v>1495</v>
      </c>
      <c r="AJ324" s="3" t="s">
        <v>878</v>
      </c>
      <c r="AK324" s="3" t="s">
        <v>79</v>
      </c>
      <c r="AL324" s="3" t="s">
        <v>80</v>
      </c>
      <c r="AM324" s="3" t="s">
        <v>1496</v>
      </c>
      <c r="AN324" s="3" t="s">
        <v>69</v>
      </c>
      <c r="AO324" s="3" t="s">
        <v>105</v>
      </c>
    </row>
    <row r="325" spans="1:41" x14ac:dyDescent="0.25">
      <c r="A325" s="3" t="s">
        <v>1497</v>
      </c>
      <c r="B325" s="3" t="s">
        <v>1498</v>
      </c>
      <c r="C325" s="19" t="s">
        <v>273</v>
      </c>
      <c r="D325" s="6">
        <v>0.03</v>
      </c>
      <c r="E325" s="6" t="s">
        <v>49</v>
      </c>
      <c r="F325" s="3">
        <v>3</v>
      </c>
      <c r="G325" s="3">
        <v>3</v>
      </c>
      <c r="H325" s="3">
        <v>0</v>
      </c>
      <c r="I325" s="3">
        <v>0</v>
      </c>
      <c r="J325" s="3">
        <v>0</v>
      </c>
      <c r="K325" s="3">
        <v>0</v>
      </c>
      <c r="L325" s="3">
        <v>3</v>
      </c>
      <c r="M325" s="3">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3">
        <f t="shared" si="5"/>
        <v>0</v>
      </c>
      <c r="AF325" s="3" t="s">
        <v>50</v>
      </c>
      <c r="AG325" s="3" t="s">
        <v>75</v>
      </c>
      <c r="AH325" s="3" t="s">
        <v>76</v>
      </c>
      <c r="AI325" s="3" t="s">
        <v>1499</v>
      </c>
      <c r="AJ325" s="3" t="s">
        <v>1137</v>
      </c>
      <c r="AK325" s="3" t="s">
        <v>79</v>
      </c>
      <c r="AL325" s="3" t="s">
        <v>80</v>
      </c>
      <c r="AM325" s="3" t="s">
        <v>1500</v>
      </c>
      <c r="AN325" s="3" t="s">
        <v>69</v>
      </c>
      <c r="AO325" s="3" t="s">
        <v>671</v>
      </c>
    </row>
    <row r="326" spans="1:41" x14ac:dyDescent="0.25">
      <c r="A326" s="3" t="s">
        <v>1501</v>
      </c>
      <c r="B326" s="3" t="s">
        <v>1502</v>
      </c>
      <c r="C326" s="5" t="s">
        <v>85</v>
      </c>
      <c r="D326" s="6">
        <v>0.01</v>
      </c>
      <c r="E326" s="6" t="s">
        <v>102</v>
      </c>
      <c r="F326" s="3">
        <v>1</v>
      </c>
      <c r="G326" s="3">
        <v>1</v>
      </c>
      <c r="H326" s="3">
        <v>0</v>
      </c>
      <c r="I326" s="3">
        <v>0</v>
      </c>
      <c r="J326" s="3">
        <v>0</v>
      </c>
      <c r="K326" s="3">
        <v>0</v>
      </c>
      <c r="L326" s="3">
        <v>0</v>
      </c>
      <c r="M326" s="3">
        <v>1</v>
      </c>
      <c r="N326" s="3">
        <v>0</v>
      </c>
      <c r="O326" s="3">
        <v>0</v>
      </c>
      <c r="P326" s="3">
        <v>0</v>
      </c>
      <c r="Q326" s="3">
        <v>0</v>
      </c>
      <c r="R326" s="3">
        <v>0</v>
      </c>
      <c r="S326" s="3">
        <v>0</v>
      </c>
      <c r="T326" s="3">
        <v>0</v>
      </c>
      <c r="U326" s="3">
        <v>0</v>
      </c>
      <c r="V326" s="3">
        <v>0</v>
      </c>
      <c r="W326" s="3">
        <v>0</v>
      </c>
      <c r="X326" s="3">
        <v>0</v>
      </c>
      <c r="Y326" s="3">
        <v>0</v>
      </c>
      <c r="Z326" s="3">
        <v>0</v>
      </c>
      <c r="AA326" s="3">
        <v>0</v>
      </c>
      <c r="AB326" s="3">
        <v>0</v>
      </c>
      <c r="AC326" s="3">
        <v>1</v>
      </c>
      <c r="AD326" s="3">
        <v>0</v>
      </c>
      <c r="AE326" s="3">
        <f t="shared" si="5"/>
        <v>0</v>
      </c>
      <c r="AF326" s="3" t="s">
        <v>50</v>
      </c>
      <c r="AG326" s="3" t="s">
        <v>75</v>
      </c>
      <c r="AH326" s="3" t="s">
        <v>76</v>
      </c>
      <c r="AI326" s="3" t="s">
        <v>1503</v>
      </c>
      <c r="AJ326" s="3" t="s">
        <v>878</v>
      </c>
      <c r="AK326" s="3" t="s">
        <v>79</v>
      </c>
      <c r="AL326" s="3" t="s">
        <v>80</v>
      </c>
      <c r="AM326" s="3" t="s">
        <v>1504</v>
      </c>
      <c r="AN326" s="3" t="s">
        <v>69</v>
      </c>
      <c r="AO326" s="3" t="s">
        <v>105</v>
      </c>
    </row>
    <row r="327" spans="1:41" x14ac:dyDescent="0.25">
      <c r="A327" s="3" t="s">
        <v>1505</v>
      </c>
      <c r="B327" s="3" t="s">
        <v>1506</v>
      </c>
      <c r="C327" s="5" t="s">
        <v>181</v>
      </c>
      <c r="D327" s="12">
        <v>0.05</v>
      </c>
      <c r="E327" s="6" t="s">
        <v>102</v>
      </c>
      <c r="F327" s="6">
        <v>3</v>
      </c>
      <c r="G327" s="3">
        <v>3</v>
      </c>
      <c r="H327" s="3">
        <v>0</v>
      </c>
      <c r="I327" s="3">
        <v>0</v>
      </c>
      <c r="J327" s="3">
        <v>0</v>
      </c>
      <c r="K327" s="3">
        <v>0</v>
      </c>
      <c r="L327" s="3">
        <v>2</v>
      </c>
      <c r="M327" s="3">
        <v>1</v>
      </c>
      <c r="N327" s="3">
        <v>0</v>
      </c>
      <c r="O327" s="3">
        <v>0</v>
      </c>
      <c r="P327" s="3">
        <v>0</v>
      </c>
      <c r="Q327" s="3">
        <v>0</v>
      </c>
      <c r="R327" s="3">
        <v>0</v>
      </c>
      <c r="S327" s="3">
        <v>0</v>
      </c>
      <c r="T327" s="3">
        <v>0</v>
      </c>
      <c r="U327" s="3">
        <v>0</v>
      </c>
      <c r="V327" s="3">
        <v>0</v>
      </c>
      <c r="W327" s="3">
        <v>0</v>
      </c>
      <c r="X327" s="3">
        <v>0</v>
      </c>
      <c r="Y327" s="3">
        <v>0</v>
      </c>
      <c r="Z327" s="3">
        <v>0</v>
      </c>
      <c r="AA327" s="3">
        <v>0</v>
      </c>
      <c r="AB327" s="3">
        <v>0</v>
      </c>
      <c r="AC327" s="3">
        <v>1</v>
      </c>
      <c r="AD327" s="3">
        <v>0</v>
      </c>
      <c r="AE327" s="3">
        <f t="shared" si="5"/>
        <v>0</v>
      </c>
      <c r="AF327" s="3" t="s">
        <v>50</v>
      </c>
      <c r="AG327" s="3" t="s">
        <v>103</v>
      </c>
      <c r="AH327" s="3" t="s">
        <v>103</v>
      </c>
      <c r="AI327" s="3" t="s">
        <v>69</v>
      </c>
      <c r="AJ327" s="3" t="s">
        <v>69</v>
      </c>
      <c r="AK327" s="3" t="s">
        <v>103</v>
      </c>
      <c r="AL327" s="3" t="s">
        <v>80</v>
      </c>
      <c r="AM327" s="3" t="s">
        <v>1507</v>
      </c>
      <c r="AN327" s="3" t="s">
        <v>69</v>
      </c>
      <c r="AO327" s="3" t="s">
        <v>105</v>
      </c>
    </row>
    <row r="328" spans="1:41" x14ac:dyDescent="0.25">
      <c r="A328" s="3" t="s">
        <v>1508</v>
      </c>
      <c r="B328" s="3" t="s">
        <v>1509</v>
      </c>
      <c r="C328" s="5" t="s">
        <v>135</v>
      </c>
      <c r="D328" s="6">
        <v>0.02</v>
      </c>
      <c r="E328" s="6" t="s">
        <v>102</v>
      </c>
      <c r="F328" s="3">
        <v>1</v>
      </c>
      <c r="G328" s="3">
        <v>1</v>
      </c>
      <c r="H328" s="3">
        <v>0</v>
      </c>
      <c r="I328" s="3">
        <v>0</v>
      </c>
      <c r="J328" s="3">
        <v>0</v>
      </c>
      <c r="K328" s="3">
        <v>0</v>
      </c>
      <c r="L328" s="3">
        <v>1</v>
      </c>
      <c r="M328" s="3">
        <v>0</v>
      </c>
      <c r="N328" s="3">
        <v>0</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f t="shared" si="5"/>
        <v>0</v>
      </c>
      <c r="AF328" s="3" t="s">
        <v>50</v>
      </c>
      <c r="AG328" s="3" t="s">
        <v>75</v>
      </c>
      <c r="AH328" s="3" t="s">
        <v>76</v>
      </c>
      <c r="AI328" s="3" t="s">
        <v>1510</v>
      </c>
      <c r="AJ328" s="3" t="s">
        <v>130</v>
      </c>
      <c r="AK328" s="3" t="s">
        <v>79</v>
      </c>
      <c r="AL328" s="3" t="s">
        <v>80</v>
      </c>
      <c r="AM328" s="3" t="s">
        <v>1511</v>
      </c>
      <c r="AN328" s="3" t="s">
        <v>69</v>
      </c>
      <c r="AO328" s="3" t="s">
        <v>105</v>
      </c>
    </row>
    <row r="329" spans="1:41" x14ac:dyDescent="0.25">
      <c r="A329" s="3" t="s">
        <v>1512</v>
      </c>
      <c r="B329" s="3" t="s">
        <v>1513</v>
      </c>
      <c r="C329" s="5" t="s">
        <v>1514</v>
      </c>
      <c r="D329" s="6">
        <v>51.24</v>
      </c>
      <c r="E329" s="6" t="s">
        <v>1515</v>
      </c>
      <c r="F329" s="3">
        <v>482</v>
      </c>
      <c r="G329" s="3">
        <v>482</v>
      </c>
      <c r="H329" s="3">
        <v>0</v>
      </c>
      <c r="I329" s="3">
        <v>0</v>
      </c>
      <c r="J329" s="3">
        <v>0</v>
      </c>
      <c r="K329" s="3">
        <v>0</v>
      </c>
      <c r="L329" s="3">
        <v>0</v>
      </c>
      <c r="M329" s="3">
        <v>0</v>
      </c>
      <c r="N329" s="3">
        <v>92</v>
      </c>
      <c r="O329" s="3">
        <v>63</v>
      </c>
      <c r="P329" s="3">
        <v>93</v>
      </c>
      <c r="Q329" s="3">
        <v>94</v>
      </c>
      <c r="R329" s="3">
        <v>60</v>
      </c>
      <c r="S329" s="3">
        <v>60</v>
      </c>
      <c r="T329" s="3">
        <v>20</v>
      </c>
      <c r="U329" s="3">
        <v>0</v>
      </c>
      <c r="V329" s="3">
        <v>0</v>
      </c>
      <c r="W329" s="3">
        <v>0</v>
      </c>
      <c r="X329" s="3">
        <v>0</v>
      </c>
      <c r="Y329" s="3">
        <v>0</v>
      </c>
      <c r="Z329" s="3">
        <v>0</v>
      </c>
      <c r="AA329" s="3">
        <v>0</v>
      </c>
      <c r="AB329" s="3">
        <v>0</v>
      </c>
      <c r="AC329" s="3">
        <v>342</v>
      </c>
      <c r="AD329" s="3">
        <v>140</v>
      </c>
      <c r="AE329" s="3">
        <f t="shared" si="5"/>
        <v>0</v>
      </c>
      <c r="AF329" s="3" t="s">
        <v>74</v>
      </c>
      <c r="AG329" s="3" t="s">
        <v>1516</v>
      </c>
      <c r="AH329" s="3" t="s">
        <v>1517</v>
      </c>
      <c r="AI329" s="3" t="s">
        <v>1518</v>
      </c>
      <c r="AJ329" s="3" t="s">
        <v>1519</v>
      </c>
      <c r="AK329" s="3" t="s">
        <v>1520</v>
      </c>
      <c r="AL329" s="3" t="s">
        <v>1521</v>
      </c>
      <c r="AM329" s="3" t="s">
        <v>1522</v>
      </c>
      <c r="AN329" s="3" t="s">
        <v>69</v>
      </c>
      <c r="AO329" s="3" t="s">
        <v>1523</v>
      </c>
    </row>
    <row r="330" spans="1:41" x14ac:dyDescent="0.25">
      <c r="A330" s="3" t="s">
        <v>1524</v>
      </c>
      <c r="B330" s="3" t="s">
        <v>1525</v>
      </c>
      <c r="C330" s="5" t="s">
        <v>273</v>
      </c>
      <c r="D330" s="12">
        <v>0.88</v>
      </c>
      <c r="E330" s="6" t="s">
        <v>1526</v>
      </c>
      <c r="F330" s="6">
        <v>27</v>
      </c>
      <c r="G330" s="3">
        <v>27</v>
      </c>
      <c r="H330" s="3">
        <v>0</v>
      </c>
      <c r="I330" s="3">
        <v>0</v>
      </c>
      <c r="J330" s="3">
        <v>0</v>
      </c>
      <c r="K330" s="3">
        <v>12</v>
      </c>
      <c r="L330" s="3">
        <v>15</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f t="shared" si="5"/>
        <v>0</v>
      </c>
      <c r="AF330" s="3" t="s">
        <v>50</v>
      </c>
      <c r="AG330" s="3" t="s">
        <v>103</v>
      </c>
      <c r="AH330" s="3" t="s">
        <v>103</v>
      </c>
      <c r="AI330" s="3" t="s">
        <v>69</v>
      </c>
      <c r="AJ330" s="3" t="s">
        <v>69</v>
      </c>
      <c r="AK330" s="3" t="s">
        <v>103</v>
      </c>
      <c r="AL330" s="3" t="s">
        <v>80</v>
      </c>
      <c r="AM330" s="3" t="s">
        <v>1527</v>
      </c>
      <c r="AN330" s="3" t="s">
        <v>69</v>
      </c>
      <c r="AO330" s="3" t="s">
        <v>105</v>
      </c>
    </row>
    <row r="331" spans="1:41" x14ac:dyDescent="0.25">
      <c r="A331" s="3" t="s">
        <v>1528</v>
      </c>
      <c r="B331" s="3" t="s">
        <v>1529</v>
      </c>
      <c r="C331" s="5" t="s">
        <v>1530</v>
      </c>
      <c r="D331" s="6">
        <v>75.09</v>
      </c>
      <c r="E331" s="6" t="s">
        <v>1515</v>
      </c>
      <c r="F331" s="3">
        <v>1451</v>
      </c>
      <c r="G331" s="20">
        <v>1222</v>
      </c>
      <c r="H331" s="3">
        <v>0</v>
      </c>
      <c r="I331" s="3">
        <v>0</v>
      </c>
      <c r="J331" s="3">
        <v>0</v>
      </c>
      <c r="K331" s="3">
        <v>0</v>
      </c>
      <c r="L331" s="3">
        <v>0</v>
      </c>
      <c r="M331" s="3">
        <v>80</v>
      </c>
      <c r="N331" s="3">
        <v>87</v>
      </c>
      <c r="O331" s="3">
        <v>120</v>
      </c>
      <c r="P331" s="3">
        <v>155</v>
      </c>
      <c r="Q331" s="3">
        <v>120</v>
      </c>
      <c r="R331" s="3">
        <v>120</v>
      </c>
      <c r="S331" s="3">
        <v>104</v>
      </c>
      <c r="T331" s="3">
        <v>104</v>
      </c>
      <c r="U331" s="3">
        <v>104</v>
      </c>
      <c r="V331" s="3">
        <v>104</v>
      </c>
      <c r="W331" s="3">
        <v>62</v>
      </c>
      <c r="X331" s="3">
        <v>62</v>
      </c>
      <c r="Y331" s="3">
        <v>62</v>
      </c>
      <c r="Z331" s="3">
        <v>62</v>
      </c>
      <c r="AA331" s="3">
        <v>28</v>
      </c>
      <c r="AB331" s="3">
        <v>0</v>
      </c>
      <c r="AC331" s="3">
        <v>562</v>
      </c>
      <c r="AD331" s="3">
        <v>660</v>
      </c>
      <c r="AE331" s="3">
        <f t="shared" si="5"/>
        <v>152</v>
      </c>
      <c r="AF331" s="3" t="s">
        <v>74</v>
      </c>
      <c r="AG331" s="3" t="s">
        <v>1516</v>
      </c>
      <c r="AH331" s="3" t="s">
        <v>1531</v>
      </c>
      <c r="AI331" s="3" t="s">
        <v>1532</v>
      </c>
      <c r="AJ331" s="3" t="s">
        <v>1533</v>
      </c>
      <c r="AK331" s="3" t="s">
        <v>1534</v>
      </c>
      <c r="AL331" s="3" t="s">
        <v>1521</v>
      </c>
      <c r="AM331" s="3" t="s">
        <v>1535</v>
      </c>
      <c r="AN331" s="3" t="s">
        <v>69</v>
      </c>
      <c r="AO331" s="3" t="s">
        <v>1536</v>
      </c>
    </row>
    <row r="332" spans="1:41" x14ac:dyDescent="0.25">
      <c r="A332" s="3" t="s">
        <v>1537</v>
      </c>
      <c r="B332" s="3" t="s">
        <v>1538</v>
      </c>
      <c r="C332" s="5" t="s">
        <v>94</v>
      </c>
      <c r="D332" s="6">
        <v>5.38</v>
      </c>
      <c r="E332" s="6" t="s">
        <v>1539</v>
      </c>
      <c r="F332" s="3">
        <v>138</v>
      </c>
      <c r="G332" s="3">
        <v>138</v>
      </c>
      <c r="H332" s="3">
        <v>0</v>
      </c>
      <c r="I332" s="3">
        <v>0</v>
      </c>
      <c r="J332" s="3">
        <v>0</v>
      </c>
      <c r="K332" s="3">
        <v>0</v>
      </c>
      <c r="L332" s="3">
        <v>0</v>
      </c>
      <c r="M332" s="3">
        <v>0</v>
      </c>
      <c r="N332" s="3">
        <v>20</v>
      </c>
      <c r="O332" s="3">
        <v>24</v>
      </c>
      <c r="P332" s="3">
        <v>36</v>
      </c>
      <c r="Q332" s="3">
        <v>20</v>
      </c>
      <c r="R332" s="3">
        <v>20</v>
      </c>
      <c r="S332" s="3">
        <v>18</v>
      </c>
      <c r="T332" s="3">
        <v>0</v>
      </c>
      <c r="U332" s="3">
        <v>0</v>
      </c>
      <c r="V332" s="3">
        <v>0</v>
      </c>
      <c r="W332" s="3">
        <v>0</v>
      </c>
      <c r="X332" s="3">
        <v>0</v>
      </c>
      <c r="Y332" s="3">
        <v>0</v>
      </c>
      <c r="Z332" s="3">
        <v>0</v>
      </c>
      <c r="AA332" s="3">
        <v>0</v>
      </c>
      <c r="AB332" s="3">
        <v>0</v>
      </c>
      <c r="AC332" s="3">
        <v>100</v>
      </c>
      <c r="AD332" s="3">
        <v>38</v>
      </c>
      <c r="AE332" s="3">
        <f t="shared" si="5"/>
        <v>0</v>
      </c>
      <c r="AF332" s="3" t="s">
        <v>50</v>
      </c>
      <c r="AG332" s="3" t="s">
        <v>1516</v>
      </c>
      <c r="AH332" s="3" t="s">
        <v>1540</v>
      </c>
      <c r="AI332" s="3" t="s">
        <v>1541</v>
      </c>
      <c r="AJ332" s="3" t="s">
        <v>1542</v>
      </c>
      <c r="AK332" s="3" t="s">
        <v>1543</v>
      </c>
      <c r="AL332" s="3" t="s">
        <v>1544</v>
      </c>
      <c r="AM332" s="3" t="s">
        <v>1522</v>
      </c>
      <c r="AN332" s="3" t="s">
        <v>69</v>
      </c>
      <c r="AO332" s="3" t="s">
        <v>1545</v>
      </c>
    </row>
    <row r="333" spans="1:41" x14ac:dyDescent="0.25">
      <c r="A333" s="3" t="s">
        <v>1546</v>
      </c>
      <c r="B333" s="3" t="s">
        <v>1547</v>
      </c>
      <c r="C333" s="5" t="s">
        <v>622</v>
      </c>
      <c r="D333" s="6">
        <v>32.33</v>
      </c>
      <c r="E333" s="6" t="s">
        <v>1539</v>
      </c>
      <c r="F333" s="3">
        <v>460</v>
      </c>
      <c r="G333" s="3">
        <v>222</v>
      </c>
      <c r="H333" s="3">
        <v>0</v>
      </c>
      <c r="I333" s="3">
        <v>0</v>
      </c>
      <c r="J333" s="3">
        <v>0</v>
      </c>
      <c r="K333" s="3">
        <v>0</v>
      </c>
      <c r="L333" s="3">
        <v>0</v>
      </c>
      <c r="M333" s="3">
        <v>0</v>
      </c>
      <c r="N333" s="3">
        <v>0</v>
      </c>
      <c r="O333" s="3">
        <v>0</v>
      </c>
      <c r="P333" s="3">
        <v>18</v>
      </c>
      <c r="Q333" s="3">
        <v>62</v>
      </c>
      <c r="R333" s="3">
        <v>62</v>
      </c>
      <c r="S333" s="3">
        <v>62</v>
      </c>
      <c r="T333" s="3">
        <v>18</v>
      </c>
      <c r="U333" s="3">
        <v>0</v>
      </c>
      <c r="V333" s="3">
        <v>0</v>
      </c>
      <c r="W333" s="3">
        <v>0</v>
      </c>
      <c r="X333" s="3">
        <v>0</v>
      </c>
      <c r="Y333" s="3">
        <v>0</v>
      </c>
      <c r="Z333" s="3">
        <v>0</v>
      </c>
      <c r="AA333" s="3">
        <v>0</v>
      </c>
      <c r="AB333" s="3">
        <v>0</v>
      </c>
      <c r="AC333" s="3">
        <v>80</v>
      </c>
      <c r="AD333" s="3">
        <v>142</v>
      </c>
      <c r="AE333" s="3">
        <f t="shared" si="5"/>
        <v>0</v>
      </c>
      <c r="AF333" s="3" t="s">
        <v>50</v>
      </c>
      <c r="AG333" s="3" t="s">
        <v>1516</v>
      </c>
      <c r="AH333" s="3" t="s">
        <v>1548</v>
      </c>
      <c r="AI333" s="3" t="s">
        <v>1549</v>
      </c>
      <c r="AJ333" s="3" t="s">
        <v>1550</v>
      </c>
      <c r="AK333" s="3" t="s">
        <v>1551</v>
      </c>
      <c r="AL333" s="3" t="s">
        <v>1552</v>
      </c>
      <c r="AM333" s="3" t="s">
        <v>1553</v>
      </c>
      <c r="AN333" s="3" t="s">
        <v>69</v>
      </c>
      <c r="AO333" s="3" t="s">
        <v>1554</v>
      </c>
    </row>
    <row r="334" spans="1:41" x14ac:dyDescent="0.25">
      <c r="A334" s="3" t="s">
        <v>1555</v>
      </c>
      <c r="B334" s="3" t="s">
        <v>1556</v>
      </c>
      <c r="C334" s="5" t="s">
        <v>1557</v>
      </c>
      <c r="D334" s="6">
        <v>19.920000000000002</v>
      </c>
      <c r="E334" s="6" t="s">
        <v>1539</v>
      </c>
      <c r="F334" s="3">
        <v>175</v>
      </c>
      <c r="G334" s="3">
        <v>175</v>
      </c>
      <c r="H334" s="3">
        <v>0</v>
      </c>
      <c r="I334" s="3">
        <v>0</v>
      </c>
      <c r="J334" s="3">
        <v>0</v>
      </c>
      <c r="K334" s="3">
        <v>0</v>
      </c>
      <c r="L334" s="3">
        <v>0</v>
      </c>
      <c r="M334" s="3">
        <v>0</v>
      </c>
      <c r="N334" s="3">
        <v>0</v>
      </c>
      <c r="O334" s="3">
        <v>0</v>
      </c>
      <c r="P334" s="3">
        <v>0</v>
      </c>
      <c r="Q334" s="3">
        <v>42</v>
      </c>
      <c r="R334" s="3">
        <v>42</v>
      </c>
      <c r="S334" s="3">
        <v>42</v>
      </c>
      <c r="T334" s="3">
        <v>42</v>
      </c>
      <c r="U334" s="3">
        <v>7</v>
      </c>
      <c r="V334" s="3">
        <v>0</v>
      </c>
      <c r="W334" s="3">
        <v>0</v>
      </c>
      <c r="X334" s="3">
        <v>0</v>
      </c>
      <c r="Y334" s="3">
        <v>0</v>
      </c>
      <c r="Z334" s="3">
        <v>0</v>
      </c>
      <c r="AA334" s="3">
        <v>0</v>
      </c>
      <c r="AB334" s="3">
        <v>0</v>
      </c>
      <c r="AC334" s="3">
        <v>42</v>
      </c>
      <c r="AD334" s="3">
        <v>133</v>
      </c>
      <c r="AE334" s="3">
        <f t="shared" si="5"/>
        <v>0</v>
      </c>
      <c r="AF334" s="3" t="s">
        <v>50</v>
      </c>
      <c r="AG334" s="3" t="s">
        <v>1558</v>
      </c>
      <c r="AH334" s="3" t="s">
        <v>1559</v>
      </c>
      <c r="AI334" s="3" t="s">
        <v>1560</v>
      </c>
      <c r="AJ334" s="3" t="s">
        <v>1561</v>
      </c>
      <c r="AK334" s="3" t="s">
        <v>1534</v>
      </c>
      <c r="AL334" s="3" t="s">
        <v>1562</v>
      </c>
      <c r="AM334" s="3" t="s">
        <v>1522</v>
      </c>
      <c r="AN334" s="3" t="s">
        <v>69</v>
      </c>
      <c r="AO334" s="3" t="s">
        <v>1563</v>
      </c>
    </row>
    <row r="335" spans="1:41" x14ac:dyDescent="0.25">
      <c r="A335" s="3" t="s">
        <v>1564</v>
      </c>
      <c r="B335" s="3" t="s">
        <v>1565</v>
      </c>
      <c r="C335" s="5" t="s">
        <v>157</v>
      </c>
      <c r="D335" s="6">
        <v>2.66</v>
      </c>
      <c r="E335" s="6" t="s">
        <v>1526</v>
      </c>
      <c r="F335" s="3">
        <v>60</v>
      </c>
      <c r="G335" s="3">
        <v>60</v>
      </c>
      <c r="H335" s="3">
        <v>0</v>
      </c>
      <c r="I335" s="3">
        <v>0</v>
      </c>
      <c r="J335" s="3">
        <v>0</v>
      </c>
      <c r="K335" s="3">
        <v>0</v>
      </c>
      <c r="L335" s="3">
        <v>0</v>
      </c>
      <c r="M335" s="3">
        <v>0</v>
      </c>
      <c r="N335" s="3">
        <v>30</v>
      </c>
      <c r="O335" s="3">
        <v>30</v>
      </c>
      <c r="P335" s="3">
        <v>0</v>
      </c>
      <c r="Q335" s="3">
        <v>0</v>
      </c>
      <c r="R335" s="3">
        <v>0</v>
      </c>
      <c r="S335" s="3">
        <v>0</v>
      </c>
      <c r="T335" s="3">
        <v>0</v>
      </c>
      <c r="U335" s="3">
        <v>0</v>
      </c>
      <c r="V335" s="3">
        <v>0</v>
      </c>
      <c r="W335" s="3">
        <v>0</v>
      </c>
      <c r="X335" s="3">
        <v>0</v>
      </c>
      <c r="Y335" s="3">
        <v>0</v>
      </c>
      <c r="Z335" s="3">
        <v>0</v>
      </c>
      <c r="AA335" s="3">
        <v>0</v>
      </c>
      <c r="AB335" s="3">
        <v>0</v>
      </c>
      <c r="AC335" s="3">
        <v>60</v>
      </c>
      <c r="AD335" s="3">
        <v>0</v>
      </c>
      <c r="AE335" s="3">
        <f t="shared" si="5"/>
        <v>0</v>
      </c>
      <c r="AF335" s="3" t="s">
        <v>74</v>
      </c>
      <c r="AG335" s="3" t="s">
        <v>75</v>
      </c>
      <c r="AH335" s="3" t="s">
        <v>1566</v>
      </c>
      <c r="AI335" s="3" t="s">
        <v>1567</v>
      </c>
      <c r="AJ335" s="3" t="s">
        <v>130</v>
      </c>
      <c r="AK335" s="3" t="s">
        <v>1568</v>
      </c>
      <c r="AL335" s="3" t="s">
        <v>1569</v>
      </c>
      <c r="AM335" s="3" t="s">
        <v>1570</v>
      </c>
      <c r="AN335" s="3" t="s">
        <v>69</v>
      </c>
      <c r="AO335" s="3" t="s">
        <v>1571</v>
      </c>
    </row>
    <row r="336" spans="1:41" x14ac:dyDescent="0.25">
      <c r="A336" s="3" t="s">
        <v>1572</v>
      </c>
      <c r="B336" s="3" t="s">
        <v>1573</v>
      </c>
      <c r="C336" s="5" t="s">
        <v>342</v>
      </c>
      <c r="D336" s="6">
        <v>0.98</v>
      </c>
      <c r="E336" s="6" t="s">
        <v>102</v>
      </c>
      <c r="F336" s="3">
        <v>331</v>
      </c>
      <c r="G336" s="3">
        <v>331</v>
      </c>
      <c r="H336" s="3">
        <v>0</v>
      </c>
      <c r="I336" s="3">
        <v>0</v>
      </c>
      <c r="J336" s="3">
        <v>0</v>
      </c>
      <c r="K336" s="3">
        <v>0</v>
      </c>
      <c r="L336" s="3">
        <v>0</v>
      </c>
      <c r="M336" s="3">
        <v>93</v>
      </c>
      <c r="N336" s="3">
        <v>238</v>
      </c>
      <c r="O336" s="3">
        <v>0</v>
      </c>
      <c r="P336" s="3">
        <v>0</v>
      </c>
      <c r="Q336" s="3">
        <v>0</v>
      </c>
      <c r="R336" s="3">
        <v>0</v>
      </c>
      <c r="S336" s="3">
        <v>0</v>
      </c>
      <c r="T336" s="3">
        <v>0</v>
      </c>
      <c r="U336" s="3">
        <v>0</v>
      </c>
      <c r="V336" s="3">
        <v>0</v>
      </c>
      <c r="W336" s="3">
        <v>0</v>
      </c>
      <c r="X336" s="3">
        <v>0</v>
      </c>
      <c r="Y336" s="3">
        <v>0</v>
      </c>
      <c r="Z336" s="3">
        <v>0</v>
      </c>
      <c r="AA336" s="3">
        <v>0</v>
      </c>
      <c r="AB336" s="3">
        <v>0</v>
      </c>
      <c r="AC336" s="3">
        <v>331</v>
      </c>
      <c r="AD336" s="3">
        <v>0</v>
      </c>
      <c r="AE336" s="3">
        <f t="shared" si="5"/>
        <v>0</v>
      </c>
      <c r="AF336" s="3" t="s">
        <v>86</v>
      </c>
      <c r="AG336" s="3" t="s">
        <v>328</v>
      </c>
      <c r="AH336" s="3" t="s">
        <v>1574</v>
      </c>
      <c r="AI336" s="3" t="s">
        <v>1575</v>
      </c>
      <c r="AJ336" s="3" t="s">
        <v>315</v>
      </c>
      <c r="AK336" s="3" t="s">
        <v>1576</v>
      </c>
      <c r="AL336" s="3" t="s">
        <v>785</v>
      </c>
      <c r="AM336" s="3" t="s">
        <v>1577</v>
      </c>
      <c r="AN336" s="3" t="s">
        <v>69</v>
      </c>
      <c r="AO336" s="3" t="s">
        <v>1578</v>
      </c>
    </row>
    <row r="337" spans="1:41" x14ac:dyDescent="0.25">
      <c r="A337" s="3" t="s">
        <v>1579</v>
      </c>
      <c r="B337" s="3" t="s">
        <v>1580</v>
      </c>
      <c r="C337" s="5" t="s">
        <v>781</v>
      </c>
      <c r="D337" s="6">
        <v>0.72</v>
      </c>
      <c r="E337" s="6" t="s">
        <v>63</v>
      </c>
      <c r="F337" s="3">
        <v>29</v>
      </c>
      <c r="G337" s="3">
        <v>29</v>
      </c>
      <c r="H337" s="3">
        <v>0</v>
      </c>
      <c r="I337" s="3">
        <v>0</v>
      </c>
      <c r="J337" s="3">
        <v>0</v>
      </c>
      <c r="K337" s="3">
        <v>0</v>
      </c>
      <c r="L337" s="3">
        <v>0</v>
      </c>
      <c r="M337" s="3">
        <v>0</v>
      </c>
      <c r="N337" s="3">
        <v>0</v>
      </c>
      <c r="O337" s="3">
        <v>29</v>
      </c>
      <c r="P337" s="3">
        <v>0</v>
      </c>
      <c r="Q337" s="3">
        <v>0</v>
      </c>
      <c r="R337" s="3">
        <v>0</v>
      </c>
      <c r="S337" s="3">
        <v>0</v>
      </c>
      <c r="T337" s="3">
        <v>0</v>
      </c>
      <c r="U337" s="3">
        <v>0</v>
      </c>
      <c r="V337" s="3">
        <v>0</v>
      </c>
      <c r="W337" s="3">
        <v>0</v>
      </c>
      <c r="X337" s="3">
        <v>0</v>
      </c>
      <c r="Y337" s="3">
        <v>0</v>
      </c>
      <c r="Z337" s="3">
        <v>0</v>
      </c>
      <c r="AA337" s="3">
        <v>0</v>
      </c>
      <c r="AB337" s="3">
        <v>0</v>
      </c>
      <c r="AC337" s="3">
        <v>29</v>
      </c>
      <c r="AD337" s="3">
        <v>0</v>
      </c>
      <c r="AE337" s="3">
        <f t="shared" si="5"/>
        <v>0</v>
      </c>
      <c r="AF337" s="3" t="s">
        <v>86</v>
      </c>
      <c r="AG337" s="3" t="s">
        <v>328</v>
      </c>
      <c r="AH337" s="3" t="s">
        <v>1581</v>
      </c>
      <c r="AI337" s="3" t="s">
        <v>1582</v>
      </c>
      <c r="AJ337" s="3" t="s">
        <v>322</v>
      </c>
      <c r="AK337" s="3" t="s">
        <v>161</v>
      </c>
      <c r="AL337" s="3" t="s">
        <v>65</v>
      </c>
      <c r="AM337" s="3" t="s">
        <v>1522</v>
      </c>
      <c r="AN337" s="3" t="s">
        <v>69</v>
      </c>
      <c r="AO337" s="3" t="s">
        <v>1583</v>
      </c>
    </row>
    <row r="338" spans="1:41" x14ac:dyDescent="0.25">
      <c r="A338" s="3" t="s">
        <v>1584</v>
      </c>
      <c r="B338" s="3" t="s">
        <v>1585</v>
      </c>
      <c r="C338" s="5" t="s">
        <v>327</v>
      </c>
      <c r="D338" s="6">
        <v>2.02</v>
      </c>
      <c r="E338" s="6" t="s">
        <v>63</v>
      </c>
      <c r="F338" s="3">
        <v>141</v>
      </c>
      <c r="G338" s="3">
        <v>141</v>
      </c>
      <c r="H338" s="3">
        <v>0</v>
      </c>
      <c r="I338" s="3">
        <v>0</v>
      </c>
      <c r="J338" s="3">
        <v>0</v>
      </c>
      <c r="K338" s="3">
        <v>0</v>
      </c>
      <c r="L338" s="3">
        <v>0</v>
      </c>
      <c r="M338" s="3">
        <v>0</v>
      </c>
      <c r="N338" s="3">
        <v>0</v>
      </c>
      <c r="O338" s="3">
        <v>0</v>
      </c>
      <c r="P338" s="3">
        <v>0</v>
      </c>
      <c r="Q338" s="3">
        <v>0</v>
      </c>
      <c r="R338" s="3">
        <v>0</v>
      </c>
      <c r="S338" s="3">
        <v>0</v>
      </c>
      <c r="T338" s="3">
        <v>0</v>
      </c>
      <c r="U338" s="3">
        <v>0</v>
      </c>
      <c r="V338" s="3">
        <v>49</v>
      </c>
      <c r="W338" s="3">
        <v>49</v>
      </c>
      <c r="X338" s="3">
        <v>43</v>
      </c>
      <c r="Y338" s="3">
        <v>0</v>
      </c>
      <c r="Z338" s="3">
        <v>0</v>
      </c>
      <c r="AA338" s="3">
        <v>0</v>
      </c>
      <c r="AB338" s="3">
        <v>0</v>
      </c>
      <c r="AC338" s="3">
        <v>0</v>
      </c>
      <c r="AD338" s="3">
        <v>141</v>
      </c>
      <c r="AE338" s="3">
        <f t="shared" si="5"/>
        <v>0</v>
      </c>
      <c r="AF338" s="3" t="s">
        <v>50</v>
      </c>
      <c r="AG338" s="3" t="s">
        <v>1586</v>
      </c>
      <c r="AH338" s="3" t="s">
        <v>1587</v>
      </c>
      <c r="AI338" s="3" t="s">
        <v>1588</v>
      </c>
      <c r="AJ338" s="3" t="s">
        <v>1589</v>
      </c>
      <c r="AK338" s="3" t="s">
        <v>1590</v>
      </c>
      <c r="AL338" s="3" t="s">
        <v>65</v>
      </c>
      <c r="AM338" s="3" t="s">
        <v>1522</v>
      </c>
      <c r="AN338" s="3" t="s">
        <v>69</v>
      </c>
      <c r="AO338" s="3" t="s">
        <v>1591</v>
      </c>
    </row>
    <row r="339" spans="1:41" x14ac:dyDescent="0.25">
      <c r="A339" s="3" t="s">
        <v>1592</v>
      </c>
      <c r="B339" s="3" t="s">
        <v>1593</v>
      </c>
      <c r="C339" s="5" t="s">
        <v>128</v>
      </c>
      <c r="D339" s="6">
        <v>1.1100000000000001</v>
      </c>
      <c r="E339" s="6" t="s">
        <v>63</v>
      </c>
      <c r="F339" s="3">
        <v>60</v>
      </c>
      <c r="G339" s="3">
        <v>60</v>
      </c>
      <c r="H339" s="3">
        <v>0</v>
      </c>
      <c r="I339" s="3">
        <v>0</v>
      </c>
      <c r="J339" s="3">
        <v>0</v>
      </c>
      <c r="K339" s="3">
        <v>0</v>
      </c>
      <c r="L339" s="3">
        <v>0</v>
      </c>
      <c r="M339" s="3">
        <v>0</v>
      </c>
      <c r="N339" s="3">
        <v>0</v>
      </c>
      <c r="O339" s="3">
        <v>0</v>
      </c>
      <c r="P339" s="3">
        <v>0</v>
      </c>
      <c r="Q339" s="3">
        <v>30</v>
      </c>
      <c r="R339" s="3">
        <v>30</v>
      </c>
      <c r="S339" s="3">
        <v>0</v>
      </c>
      <c r="T339" s="3">
        <v>0</v>
      </c>
      <c r="U339" s="3">
        <v>0</v>
      </c>
      <c r="V339" s="3">
        <v>0</v>
      </c>
      <c r="W339" s="3">
        <v>0</v>
      </c>
      <c r="X339" s="3">
        <v>0</v>
      </c>
      <c r="Y339" s="3">
        <v>0</v>
      </c>
      <c r="Z339" s="3">
        <v>0</v>
      </c>
      <c r="AA339" s="3">
        <v>0</v>
      </c>
      <c r="AB339" s="3">
        <v>0</v>
      </c>
      <c r="AC339" s="3">
        <v>30</v>
      </c>
      <c r="AD339" s="3">
        <v>30</v>
      </c>
      <c r="AE339" s="3">
        <f t="shared" si="5"/>
        <v>0</v>
      </c>
      <c r="AF339" s="3" t="s">
        <v>50</v>
      </c>
      <c r="AG339" s="3" t="s">
        <v>145</v>
      </c>
      <c r="AH339" s="3" t="s">
        <v>1594</v>
      </c>
      <c r="AI339" s="3" t="s">
        <v>1595</v>
      </c>
      <c r="AJ339" s="3" t="s">
        <v>168</v>
      </c>
      <c r="AK339" s="3" t="s">
        <v>633</v>
      </c>
      <c r="AL339" s="3" t="s">
        <v>65</v>
      </c>
      <c r="AM339" s="3" t="s">
        <v>1522</v>
      </c>
      <c r="AN339" s="3" t="s">
        <v>69</v>
      </c>
      <c r="AO339" s="3" t="s">
        <v>1591</v>
      </c>
    </row>
    <row r="340" spans="1:41" x14ac:dyDescent="0.25">
      <c r="A340" s="3" t="s">
        <v>1596</v>
      </c>
      <c r="B340" s="3" t="s">
        <v>1597</v>
      </c>
      <c r="C340" s="5" t="s">
        <v>174</v>
      </c>
      <c r="D340" s="6">
        <v>1.7</v>
      </c>
      <c r="E340" s="6" t="s">
        <v>63</v>
      </c>
      <c r="F340" s="3">
        <v>68</v>
      </c>
      <c r="G340" s="3">
        <v>68</v>
      </c>
      <c r="H340" s="3">
        <v>0</v>
      </c>
      <c r="I340" s="3">
        <v>0</v>
      </c>
      <c r="J340" s="3">
        <v>0</v>
      </c>
      <c r="K340" s="3">
        <v>0</v>
      </c>
      <c r="L340" s="3">
        <v>0</v>
      </c>
      <c r="M340" s="3">
        <v>0</v>
      </c>
      <c r="N340" s="3">
        <v>0</v>
      </c>
      <c r="O340" s="3">
        <v>0</v>
      </c>
      <c r="P340" s="3">
        <v>0</v>
      </c>
      <c r="Q340" s="3">
        <v>0</v>
      </c>
      <c r="R340" s="3">
        <v>0</v>
      </c>
      <c r="S340" s="3">
        <v>0</v>
      </c>
      <c r="T340" s="3">
        <v>0</v>
      </c>
      <c r="U340" s="3">
        <v>49</v>
      </c>
      <c r="V340" s="3">
        <v>19</v>
      </c>
      <c r="W340" s="3">
        <v>0</v>
      </c>
      <c r="X340" s="3">
        <v>0</v>
      </c>
      <c r="Y340" s="3">
        <v>0</v>
      </c>
      <c r="Z340" s="3">
        <v>0</v>
      </c>
      <c r="AA340" s="3">
        <v>0</v>
      </c>
      <c r="AB340" s="3">
        <v>0</v>
      </c>
      <c r="AC340" s="3">
        <v>0</v>
      </c>
      <c r="AD340" s="3">
        <v>68</v>
      </c>
      <c r="AE340" s="3">
        <f t="shared" si="5"/>
        <v>0</v>
      </c>
      <c r="AF340" s="3" t="s">
        <v>50</v>
      </c>
      <c r="AG340" s="3" t="s">
        <v>1598</v>
      </c>
      <c r="AH340" s="3" t="s">
        <v>1599</v>
      </c>
      <c r="AI340" s="3" t="s">
        <v>1600</v>
      </c>
      <c r="AJ340" s="3" t="s">
        <v>168</v>
      </c>
      <c r="AK340" s="3" t="s">
        <v>633</v>
      </c>
      <c r="AL340" s="3" t="s">
        <v>65</v>
      </c>
      <c r="AM340" s="3" t="s">
        <v>1522</v>
      </c>
      <c r="AN340" s="3" t="s">
        <v>69</v>
      </c>
      <c r="AO340" s="3" t="s">
        <v>1591</v>
      </c>
    </row>
    <row r="341" spans="1:41" x14ac:dyDescent="0.25">
      <c r="A341" s="3" t="s">
        <v>1601</v>
      </c>
      <c r="B341" s="3" t="s">
        <v>1602</v>
      </c>
      <c r="C341" s="5" t="s">
        <v>135</v>
      </c>
      <c r="D341" s="6">
        <v>0.85</v>
      </c>
      <c r="E341" s="6" t="s">
        <v>63</v>
      </c>
      <c r="F341" s="3">
        <v>24</v>
      </c>
      <c r="G341" s="3">
        <v>24</v>
      </c>
      <c r="H341" s="3">
        <v>0</v>
      </c>
      <c r="I341" s="3">
        <v>0</v>
      </c>
      <c r="J341" s="3">
        <v>0</v>
      </c>
      <c r="K341" s="3">
        <v>0</v>
      </c>
      <c r="L341" s="3">
        <v>0</v>
      </c>
      <c r="M341" s="3">
        <v>0</v>
      </c>
      <c r="N341" s="3">
        <v>0</v>
      </c>
      <c r="O341" s="3">
        <v>0</v>
      </c>
      <c r="P341" s="3">
        <v>0</v>
      </c>
      <c r="Q341" s="3">
        <v>24</v>
      </c>
      <c r="R341" s="3">
        <v>0</v>
      </c>
      <c r="S341" s="3">
        <v>0</v>
      </c>
      <c r="T341" s="3">
        <v>0</v>
      </c>
      <c r="U341" s="3">
        <v>0</v>
      </c>
      <c r="V341" s="3">
        <v>0</v>
      </c>
      <c r="W341" s="3">
        <v>0</v>
      </c>
      <c r="X341" s="3">
        <v>0</v>
      </c>
      <c r="Y341" s="3">
        <v>0</v>
      </c>
      <c r="Z341" s="3">
        <v>0</v>
      </c>
      <c r="AA341" s="3">
        <v>0</v>
      </c>
      <c r="AB341" s="3">
        <v>0</v>
      </c>
      <c r="AC341" s="3">
        <v>24</v>
      </c>
      <c r="AD341" s="3">
        <v>0</v>
      </c>
      <c r="AE341" s="3">
        <f t="shared" si="5"/>
        <v>0</v>
      </c>
      <c r="AF341" s="3" t="s">
        <v>458</v>
      </c>
      <c r="AG341" s="3" t="s">
        <v>1603</v>
      </c>
      <c r="AH341" s="3" t="s">
        <v>1599</v>
      </c>
      <c r="AI341" s="3" t="s">
        <v>1604</v>
      </c>
      <c r="AJ341" s="3" t="s">
        <v>168</v>
      </c>
      <c r="AK341" s="3" t="s">
        <v>633</v>
      </c>
      <c r="AL341" s="3" t="s">
        <v>65</v>
      </c>
      <c r="AM341" s="3" t="s">
        <v>1522</v>
      </c>
      <c r="AN341" s="3" t="s">
        <v>69</v>
      </c>
      <c r="AO341" s="3" t="s">
        <v>1591</v>
      </c>
    </row>
    <row r="342" spans="1:41" x14ac:dyDescent="0.25">
      <c r="A342" s="3" t="s">
        <v>1605</v>
      </c>
      <c r="B342" s="3" t="s">
        <v>1606</v>
      </c>
      <c r="C342" s="5" t="s">
        <v>157</v>
      </c>
      <c r="D342" s="6">
        <v>1.35</v>
      </c>
      <c r="E342" s="6" t="s">
        <v>63</v>
      </c>
      <c r="F342" s="3">
        <v>38</v>
      </c>
      <c r="G342" s="3">
        <v>38</v>
      </c>
      <c r="H342" s="3">
        <v>0</v>
      </c>
      <c r="I342" s="3">
        <v>0</v>
      </c>
      <c r="J342" s="3">
        <v>0</v>
      </c>
      <c r="K342" s="3">
        <v>0</v>
      </c>
      <c r="L342" s="3">
        <v>0</v>
      </c>
      <c r="M342" s="3">
        <v>0</v>
      </c>
      <c r="N342" s="3">
        <v>0</v>
      </c>
      <c r="O342" s="3">
        <v>0</v>
      </c>
      <c r="P342" s="3">
        <v>0</v>
      </c>
      <c r="Q342" s="3">
        <v>0</v>
      </c>
      <c r="R342" s="3">
        <v>0</v>
      </c>
      <c r="S342" s="3">
        <v>0</v>
      </c>
      <c r="T342" s="3">
        <v>0</v>
      </c>
      <c r="U342" s="3">
        <v>32</v>
      </c>
      <c r="V342" s="3">
        <v>6</v>
      </c>
      <c r="W342" s="3">
        <v>0</v>
      </c>
      <c r="X342" s="3">
        <v>0</v>
      </c>
      <c r="Y342" s="3">
        <v>0</v>
      </c>
      <c r="Z342" s="3">
        <v>0</v>
      </c>
      <c r="AA342" s="3">
        <v>0</v>
      </c>
      <c r="AB342" s="3">
        <v>0</v>
      </c>
      <c r="AC342" s="3">
        <v>0</v>
      </c>
      <c r="AD342" s="3">
        <v>38</v>
      </c>
      <c r="AE342" s="3">
        <f t="shared" si="5"/>
        <v>0</v>
      </c>
      <c r="AF342" s="3" t="s">
        <v>458</v>
      </c>
      <c r="AG342" s="3" t="s">
        <v>1607</v>
      </c>
      <c r="AH342" s="3" t="s">
        <v>1608</v>
      </c>
      <c r="AI342" s="3" t="s">
        <v>1609</v>
      </c>
      <c r="AJ342" s="3" t="s">
        <v>1610</v>
      </c>
      <c r="AK342" s="3" t="s">
        <v>161</v>
      </c>
      <c r="AL342" s="3" t="s">
        <v>65</v>
      </c>
      <c r="AM342" s="3" t="s">
        <v>1611</v>
      </c>
      <c r="AN342" s="3" t="s">
        <v>69</v>
      </c>
      <c r="AO342" s="3" t="s">
        <v>1591</v>
      </c>
    </row>
    <row r="343" spans="1:41" x14ac:dyDescent="0.25">
      <c r="A343" s="3" t="s">
        <v>1612</v>
      </c>
      <c r="B343" s="3" t="s">
        <v>1613</v>
      </c>
      <c r="C343" s="5" t="s">
        <v>280</v>
      </c>
      <c r="D343" s="6">
        <v>1.3</v>
      </c>
      <c r="E343" s="6" t="s">
        <v>1614</v>
      </c>
      <c r="F343" s="3">
        <v>27</v>
      </c>
      <c r="G343" s="3">
        <v>27</v>
      </c>
      <c r="H343" s="3">
        <v>0</v>
      </c>
      <c r="I343" s="3">
        <v>0</v>
      </c>
      <c r="J343" s="3">
        <v>0</v>
      </c>
      <c r="K343" s="3">
        <v>0</v>
      </c>
      <c r="L343" s="3">
        <v>0</v>
      </c>
      <c r="M343" s="3">
        <v>0</v>
      </c>
      <c r="N343" s="3">
        <v>0</v>
      </c>
      <c r="O343" s="3">
        <v>0</v>
      </c>
      <c r="P343" s="3">
        <v>27</v>
      </c>
      <c r="Q343" s="3">
        <v>0</v>
      </c>
      <c r="R343" s="3">
        <v>0</v>
      </c>
      <c r="S343" s="3">
        <v>0</v>
      </c>
      <c r="T343" s="3">
        <v>0</v>
      </c>
      <c r="U343" s="3">
        <v>0</v>
      </c>
      <c r="V343" s="3">
        <v>0</v>
      </c>
      <c r="W343" s="3">
        <v>0</v>
      </c>
      <c r="X343" s="3">
        <v>0</v>
      </c>
      <c r="Y343" s="3">
        <v>0</v>
      </c>
      <c r="Z343" s="3">
        <v>0</v>
      </c>
      <c r="AA343" s="3">
        <v>0</v>
      </c>
      <c r="AB343" s="3">
        <v>0</v>
      </c>
      <c r="AC343" s="3">
        <v>27</v>
      </c>
      <c r="AD343" s="3">
        <v>0</v>
      </c>
      <c r="AE343" s="3">
        <f t="shared" si="5"/>
        <v>0</v>
      </c>
      <c r="AF343" s="3" t="s">
        <v>458</v>
      </c>
      <c r="AG343" s="3" t="s">
        <v>1615</v>
      </c>
      <c r="AH343" s="3" t="s">
        <v>1616</v>
      </c>
      <c r="AI343" s="3" t="s">
        <v>1617</v>
      </c>
      <c r="AJ343" s="3" t="s">
        <v>1610</v>
      </c>
      <c r="AK343" s="3" t="s">
        <v>633</v>
      </c>
      <c r="AL343" s="3" t="s">
        <v>65</v>
      </c>
      <c r="AM343" s="3" t="s">
        <v>1618</v>
      </c>
      <c r="AN343" s="3" t="s">
        <v>69</v>
      </c>
      <c r="AO343" s="3" t="s">
        <v>1619</v>
      </c>
    </row>
    <row r="344" spans="1:41" x14ac:dyDescent="0.25">
      <c r="A344" s="3" t="s">
        <v>1620</v>
      </c>
      <c r="B344" s="3" t="s">
        <v>1621</v>
      </c>
      <c r="C344" s="5" t="s">
        <v>144</v>
      </c>
      <c r="D344" s="6">
        <v>0.06</v>
      </c>
      <c r="E344" s="6" t="s">
        <v>63</v>
      </c>
      <c r="F344" s="3">
        <v>6</v>
      </c>
      <c r="G344" s="3">
        <v>6</v>
      </c>
      <c r="H344" s="3">
        <v>0</v>
      </c>
      <c r="I344" s="3">
        <v>0</v>
      </c>
      <c r="J344" s="3">
        <v>0</v>
      </c>
      <c r="K344" s="3">
        <v>0</v>
      </c>
      <c r="L344" s="3">
        <v>0</v>
      </c>
      <c r="M344" s="3">
        <v>0</v>
      </c>
      <c r="N344" s="3">
        <v>0</v>
      </c>
      <c r="O344" s="3">
        <v>0</v>
      </c>
      <c r="P344" s="3">
        <v>0</v>
      </c>
      <c r="Q344" s="3">
        <v>0</v>
      </c>
      <c r="R344" s="3">
        <v>0</v>
      </c>
      <c r="S344" s="3">
        <v>0</v>
      </c>
      <c r="T344" s="3">
        <v>0</v>
      </c>
      <c r="U344" s="3">
        <v>6</v>
      </c>
      <c r="V344" s="3">
        <v>0</v>
      </c>
      <c r="W344" s="3">
        <v>0</v>
      </c>
      <c r="X344" s="3">
        <v>0</v>
      </c>
      <c r="Y344" s="3">
        <v>0</v>
      </c>
      <c r="Z344" s="3">
        <v>0</v>
      </c>
      <c r="AA344" s="3">
        <v>0</v>
      </c>
      <c r="AB344" s="3">
        <v>0</v>
      </c>
      <c r="AC344" s="3">
        <v>0</v>
      </c>
      <c r="AD344" s="3">
        <v>6</v>
      </c>
      <c r="AE344" s="3">
        <f t="shared" si="5"/>
        <v>0</v>
      </c>
      <c r="AF344" s="3" t="s">
        <v>50</v>
      </c>
      <c r="AG344" s="3" t="s">
        <v>145</v>
      </c>
      <c r="AH344" s="3" t="s">
        <v>1622</v>
      </c>
      <c r="AI344" s="3" t="s">
        <v>1623</v>
      </c>
      <c r="AJ344" s="3" t="s">
        <v>315</v>
      </c>
      <c r="AK344" s="3" t="s">
        <v>633</v>
      </c>
      <c r="AL344" s="3" t="s">
        <v>65</v>
      </c>
      <c r="AM344" s="3" t="s">
        <v>1522</v>
      </c>
      <c r="AN344" s="3" t="s">
        <v>69</v>
      </c>
      <c r="AO344" s="3" t="s">
        <v>1591</v>
      </c>
    </row>
    <row r="345" spans="1:41" x14ac:dyDescent="0.25">
      <c r="A345" s="3" t="s">
        <v>1624</v>
      </c>
      <c r="B345" s="3" t="s">
        <v>1625</v>
      </c>
      <c r="C345" s="5" t="s">
        <v>115</v>
      </c>
      <c r="D345" s="6">
        <v>0.5</v>
      </c>
      <c r="E345" s="6" t="s">
        <v>63</v>
      </c>
      <c r="F345" s="3">
        <v>20</v>
      </c>
      <c r="G345" s="3">
        <v>20</v>
      </c>
      <c r="H345" s="3">
        <v>0</v>
      </c>
      <c r="I345" s="3">
        <v>0</v>
      </c>
      <c r="J345" s="3">
        <v>0</v>
      </c>
      <c r="K345" s="3">
        <v>0</v>
      </c>
      <c r="L345" s="3">
        <v>0</v>
      </c>
      <c r="M345" s="3">
        <v>0</v>
      </c>
      <c r="N345" s="3">
        <v>0</v>
      </c>
      <c r="O345" s="3">
        <v>0</v>
      </c>
      <c r="P345" s="3">
        <v>0</v>
      </c>
      <c r="Q345" s="3">
        <v>0</v>
      </c>
      <c r="R345" s="3">
        <v>0</v>
      </c>
      <c r="S345" s="3">
        <v>0</v>
      </c>
      <c r="T345" s="3">
        <v>0</v>
      </c>
      <c r="U345" s="3">
        <v>20</v>
      </c>
      <c r="V345" s="3">
        <v>0</v>
      </c>
      <c r="W345" s="3">
        <v>0</v>
      </c>
      <c r="X345" s="3">
        <v>0</v>
      </c>
      <c r="Y345" s="3">
        <v>0</v>
      </c>
      <c r="Z345" s="3">
        <v>0</v>
      </c>
      <c r="AA345" s="3">
        <v>0</v>
      </c>
      <c r="AB345" s="3">
        <v>0</v>
      </c>
      <c r="AC345" s="3">
        <v>0</v>
      </c>
      <c r="AD345" s="3">
        <v>20</v>
      </c>
      <c r="AE345" s="3">
        <f t="shared" si="5"/>
        <v>0</v>
      </c>
      <c r="AF345" s="3" t="s">
        <v>50</v>
      </c>
      <c r="AG345" s="3" t="s">
        <v>1626</v>
      </c>
      <c r="AH345" s="3" t="s">
        <v>65</v>
      </c>
      <c r="AI345" s="3" t="s">
        <v>1627</v>
      </c>
      <c r="AJ345" s="3" t="s">
        <v>322</v>
      </c>
      <c r="AK345" s="3" t="s">
        <v>161</v>
      </c>
      <c r="AL345" s="3" t="s">
        <v>65</v>
      </c>
      <c r="AM345" s="3" t="s">
        <v>1522</v>
      </c>
      <c r="AN345" s="3" t="s">
        <v>69</v>
      </c>
      <c r="AO345" s="3" t="s">
        <v>1591</v>
      </c>
    </row>
    <row r="346" spans="1:41" x14ac:dyDescent="0.25">
      <c r="A346" s="3" t="s">
        <v>1628</v>
      </c>
      <c r="B346" s="3" t="s">
        <v>1629</v>
      </c>
      <c r="C346" s="5" t="s">
        <v>115</v>
      </c>
      <c r="D346" s="6">
        <v>0.24</v>
      </c>
      <c r="E346" s="5" t="s">
        <v>1630</v>
      </c>
      <c r="F346" s="3">
        <v>14</v>
      </c>
      <c r="G346" s="3">
        <v>14</v>
      </c>
      <c r="H346" s="3">
        <v>0</v>
      </c>
      <c r="I346" s="3">
        <v>0</v>
      </c>
      <c r="J346" s="3">
        <v>0</v>
      </c>
      <c r="K346" s="3">
        <v>0</v>
      </c>
      <c r="L346" s="3">
        <v>0</v>
      </c>
      <c r="M346" s="3">
        <v>0</v>
      </c>
      <c r="N346" s="3">
        <v>0</v>
      </c>
      <c r="O346" s="3">
        <v>0</v>
      </c>
      <c r="P346" s="3">
        <v>0</v>
      </c>
      <c r="Q346" s="3">
        <v>12</v>
      </c>
      <c r="R346" s="3">
        <v>2</v>
      </c>
      <c r="S346" s="3">
        <v>0</v>
      </c>
      <c r="T346" s="3">
        <v>0</v>
      </c>
      <c r="U346" s="3">
        <v>0</v>
      </c>
      <c r="V346" s="3">
        <v>0</v>
      </c>
      <c r="W346" s="3">
        <v>0</v>
      </c>
      <c r="X346" s="3">
        <v>0</v>
      </c>
      <c r="Y346" s="3">
        <v>0</v>
      </c>
      <c r="Z346" s="3">
        <v>0</v>
      </c>
      <c r="AA346" s="3">
        <v>0</v>
      </c>
      <c r="AB346" s="3">
        <v>0</v>
      </c>
      <c r="AC346" s="3">
        <v>12</v>
      </c>
      <c r="AD346" s="3">
        <v>2</v>
      </c>
      <c r="AE346" s="3">
        <f t="shared" si="5"/>
        <v>0</v>
      </c>
      <c r="AF346" s="3" t="s">
        <v>458</v>
      </c>
      <c r="AG346" s="3" t="s">
        <v>1631</v>
      </c>
      <c r="AH346" s="3" t="s">
        <v>1632</v>
      </c>
      <c r="AI346" s="3" t="s">
        <v>1633</v>
      </c>
      <c r="AJ346" s="3" t="s">
        <v>322</v>
      </c>
      <c r="AK346" s="3" t="s">
        <v>161</v>
      </c>
      <c r="AL346" s="3" t="s">
        <v>65</v>
      </c>
      <c r="AM346" s="3" t="s">
        <v>1634</v>
      </c>
      <c r="AN346" s="3" t="s">
        <v>69</v>
      </c>
      <c r="AO346" s="3" t="s">
        <v>1635</v>
      </c>
    </row>
    <row r="347" spans="1:41" x14ac:dyDescent="0.25">
      <c r="A347" s="3" t="s">
        <v>1636</v>
      </c>
      <c r="B347" s="3" t="s">
        <v>1637</v>
      </c>
      <c r="C347" s="5" t="s">
        <v>242</v>
      </c>
      <c r="D347" s="6">
        <v>1.3</v>
      </c>
      <c r="E347" s="6" t="s">
        <v>63</v>
      </c>
      <c r="F347" s="3">
        <v>52</v>
      </c>
      <c r="G347" s="3">
        <v>52</v>
      </c>
      <c r="H347" s="3">
        <v>0</v>
      </c>
      <c r="I347" s="3">
        <v>0</v>
      </c>
      <c r="J347" s="3">
        <v>0</v>
      </c>
      <c r="K347" s="3">
        <v>0</v>
      </c>
      <c r="L347" s="3">
        <v>0</v>
      </c>
      <c r="M347" s="3">
        <v>0</v>
      </c>
      <c r="N347" s="3">
        <v>0</v>
      </c>
      <c r="O347" s="3">
        <v>0</v>
      </c>
      <c r="P347" s="3">
        <v>0</v>
      </c>
      <c r="Q347" s="3">
        <v>0</v>
      </c>
      <c r="R347" s="3">
        <v>0</v>
      </c>
      <c r="S347" s="3">
        <v>0</v>
      </c>
      <c r="T347" s="3">
        <v>0</v>
      </c>
      <c r="U347" s="3">
        <v>0</v>
      </c>
      <c r="V347" s="3">
        <v>0</v>
      </c>
      <c r="W347" s="3">
        <v>44</v>
      </c>
      <c r="X347" s="3">
        <v>8</v>
      </c>
      <c r="Y347" s="3">
        <v>0</v>
      </c>
      <c r="Z347" s="3">
        <v>0</v>
      </c>
      <c r="AA347" s="3">
        <v>0</v>
      </c>
      <c r="AB347" s="3">
        <v>0</v>
      </c>
      <c r="AC347" s="3">
        <v>0</v>
      </c>
      <c r="AD347" s="3">
        <v>52</v>
      </c>
      <c r="AE347" s="3">
        <f t="shared" si="5"/>
        <v>0</v>
      </c>
      <c r="AF347" s="3" t="s">
        <v>50</v>
      </c>
      <c r="AG347" s="3" t="s">
        <v>1638</v>
      </c>
      <c r="AH347" s="3" t="s">
        <v>65</v>
      </c>
      <c r="AI347" s="3" t="s">
        <v>1639</v>
      </c>
      <c r="AJ347" s="3" t="s">
        <v>168</v>
      </c>
      <c r="AK347" s="3" t="s">
        <v>161</v>
      </c>
      <c r="AL347" s="3" t="s">
        <v>1640</v>
      </c>
      <c r="AM347" s="3" t="s">
        <v>1522</v>
      </c>
      <c r="AN347" s="3" t="s">
        <v>69</v>
      </c>
      <c r="AO347" s="3" t="s">
        <v>1591</v>
      </c>
    </row>
    <row r="348" spans="1:41" x14ac:dyDescent="0.25">
      <c r="A348" s="3" t="s">
        <v>1641</v>
      </c>
      <c r="B348" s="3" t="s">
        <v>1642</v>
      </c>
      <c r="C348" s="5" t="s">
        <v>101</v>
      </c>
      <c r="D348" s="6">
        <v>1.03</v>
      </c>
      <c r="E348" s="6" t="s">
        <v>63</v>
      </c>
      <c r="F348" s="3">
        <v>41</v>
      </c>
      <c r="G348" s="3">
        <v>41</v>
      </c>
      <c r="H348" s="3">
        <v>0</v>
      </c>
      <c r="I348" s="3">
        <v>0</v>
      </c>
      <c r="J348" s="3">
        <v>0</v>
      </c>
      <c r="K348" s="3">
        <v>0</v>
      </c>
      <c r="L348" s="3">
        <v>0</v>
      </c>
      <c r="M348" s="3">
        <v>0</v>
      </c>
      <c r="N348" s="3">
        <v>0</v>
      </c>
      <c r="O348" s="3">
        <v>0</v>
      </c>
      <c r="P348" s="3">
        <v>0</v>
      </c>
      <c r="Q348" s="3">
        <v>0</v>
      </c>
      <c r="R348" s="3">
        <v>0</v>
      </c>
      <c r="S348" s="3">
        <v>0</v>
      </c>
      <c r="T348" s="3">
        <v>0</v>
      </c>
      <c r="U348" s="3">
        <v>9</v>
      </c>
      <c r="V348" s="3">
        <v>32</v>
      </c>
      <c r="W348" s="3">
        <v>0</v>
      </c>
      <c r="X348" s="3">
        <v>0</v>
      </c>
      <c r="Y348" s="3">
        <v>0</v>
      </c>
      <c r="Z348" s="3">
        <v>0</v>
      </c>
      <c r="AA348" s="3">
        <v>0</v>
      </c>
      <c r="AB348" s="3">
        <v>0</v>
      </c>
      <c r="AC348" s="3">
        <v>0</v>
      </c>
      <c r="AD348" s="3">
        <v>41</v>
      </c>
      <c r="AE348" s="3">
        <f t="shared" si="5"/>
        <v>0</v>
      </c>
      <c r="AF348" s="3" t="s">
        <v>458</v>
      </c>
      <c r="AG348" s="3" t="s">
        <v>1643</v>
      </c>
      <c r="AH348" s="3" t="s">
        <v>65</v>
      </c>
      <c r="AI348" s="3" t="s">
        <v>1644</v>
      </c>
      <c r="AJ348" s="3" t="s">
        <v>160</v>
      </c>
      <c r="AK348" s="3" t="s">
        <v>633</v>
      </c>
      <c r="AL348" s="3" t="s">
        <v>65</v>
      </c>
      <c r="AM348" s="3" t="s">
        <v>1522</v>
      </c>
      <c r="AN348" s="3" t="s">
        <v>69</v>
      </c>
      <c r="AO348" s="3" t="s">
        <v>1591</v>
      </c>
    </row>
    <row r="349" spans="1:41" x14ac:dyDescent="0.25">
      <c r="A349" s="3" t="s">
        <v>1645</v>
      </c>
      <c r="B349" s="3" t="s">
        <v>1646</v>
      </c>
      <c r="C349" s="5" t="s">
        <v>181</v>
      </c>
      <c r="D349" s="6">
        <v>0.32</v>
      </c>
      <c r="E349" s="6" t="s">
        <v>63</v>
      </c>
      <c r="F349" s="3">
        <v>13</v>
      </c>
      <c r="G349" s="3">
        <v>13</v>
      </c>
      <c r="H349" s="3">
        <v>0</v>
      </c>
      <c r="I349" s="3">
        <v>0</v>
      </c>
      <c r="J349" s="3">
        <v>0</v>
      </c>
      <c r="K349" s="3">
        <v>0</v>
      </c>
      <c r="L349" s="3">
        <v>0</v>
      </c>
      <c r="M349" s="3">
        <v>0</v>
      </c>
      <c r="N349" s="3">
        <v>0</v>
      </c>
      <c r="O349" s="3">
        <v>0</v>
      </c>
      <c r="P349" s="3">
        <v>0</v>
      </c>
      <c r="Q349" s="3">
        <v>0</v>
      </c>
      <c r="R349" s="3">
        <v>0</v>
      </c>
      <c r="S349" s="3">
        <v>0</v>
      </c>
      <c r="T349" s="3">
        <v>0</v>
      </c>
      <c r="U349" s="3">
        <v>1</v>
      </c>
      <c r="V349" s="3">
        <v>12</v>
      </c>
      <c r="W349" s="3">
        <v>0</v>
      </c>
      <c r="X349" s="3">
        <v>0</v>
      </c>
      <c r="Y349" s="3">
        <v>0</v>
      </c>
      <c r="Z349" s="3">
        <v>0</v>
      </c>
      <c r="AA349" s="3">
        <v>0</v>
      </c>
      <c r="AB349" s="3">
        <v>0</v>
      </c>
      <c r="AC349" s="3">
        <v>0</v>
      </c>
      <c r="AD349" s="3">
        <v>13</v>
      </c>
      <c r="AE349" s="3">
        <f t="shared" si="5"/>
        <v>0</v>
      </c>
      <c r="AF349" s="3" t="s">
        <v>50</v>
      </c>
      <c r="AG349" s="3" t="s">
        <v>145</v>
      </c>
      <c r="AH349" s="3" t="s">
        <v>65</v>
      </c>
      <c r="AI349" s="3" t="s">
        <v>1647</v>
      </c>
      <c r="AJ349" s="3" t="s">
        <v>614</v>
      </c>
      <c r="AK349" s="3" t="s">
        <v>161</v>
      </c>
      <c r="AL349" s="3" t="s">
        <v>65</v>
      </c>
      <c r="AM349" s="3" t="s">
        <v>1522</v>
      </c>
      <c r="AN349" s="3" t="s">
        <v>69</v>
      </c>
      <c r="AO349" s="3" t="s">
        <v>1591</v>
      </c>
    </row>
    <row r="350" spans="1:41" x14ac:dyDescent="0.25">
      <c r="A350" s="3" t="s">
        <v>1648</v>
      </c>
      <c r="B350" s="3" t="s">
        <v>1649</v>
      </c>
      <c r="C350" s="5" t="s">
        <v>327</v>
      </c>
      <c r="D350" s="6">
        <v>2.73</v>
      </c>
      <c r="E350" s="6" t="s">
        <v>63</v>
      </c>
      <c r="F350" s="3">
        <v>200</v>
      </c>
      <c r="G350" s="3">
        <v>200</v>
      </c>
      <c r="H350" s="3">
        <v>0</v>
      </c>
      <c r="I350" s="3">
        <v>0</v>
      </c>
      <c r="J350" s="3">
        <v>0</v>
      </c>
      <c r="K350" s="3">
        <v>0</v>
      </c>
      <c r="L350" s="3">
        <v>0</v>
      </c>
      <c r="M350" s="3">
        <v>0</v>
      </c>
      <c r="N350" s="3">
        <v>0</v>
      </c>
      <c r="O350" s="3">
        <v>0</v>
      </c>
      <c r="P350" s="3">
        <v>0</v>
      </c>
      <c r="Q350" s="3">
        <v>0</v>
      </c>
      <c r="R350" s="3">
        <v>0</v>
      </c>
      <c r="S350" s="3">
        <v>0</v>
      </c>
      <c r="T350" s="3">
        <v>0</v>
      </c>
      <c r="U350" s="3">
        <v>49</v>
      </c>
      <c r="V350" s="3">
        <v>49</v>
      </c>
      <c r="W350" s="3">
        <v>49</v>
      </c>
      <c r="X350" s="3">
        <v>53</v>
      </c>
      <c r="Y350" s="3">
        <v>0</v>
      </c>
      <c r="Z350" s="3">
        <v>0</v>
      </c>
      <c r="AA350" s="3">
        <v>0</v>
      </c>
      <c r="AB350" s="3">
        <v>0</v>
      </c>
      <c r="AC350" s="3">
        <v>0</v>
      </c>
      <c r="AD350" s="3">
        <v>200</v>
      </c>
      <c r="AE350" s="3">
        <f t="shared" si="5"/>
        <v>0</v>
      </c>
      <c r="AF350" s="3" t="s">
        <v>50</v>
      </c>
      <c r="AG350" s="3" t="s">
        <v>1650</v>
      </c>
      <c r="AH350" s="3" t="s">
        <v>65</v>
      </c>
      <c r="AI350" s="3" t="s">
        <v>1651</v>
      </c>
      <c r="AJ350" s="3" t="s">
        <v>322</v>
      </c>
      <c r="AK350" s="3" t="s">
        <v>1590</v>
      </c>
      <c r="AL350" s="3" t="s">
        <v>65</v>
      </c>
      <c r="AM350" s="3" t="s">
        <v>1522</v>
      </c>
      <c r="AN350" s="3" t="s">
        <v>69</v>
      </c>
      <c r="AO350" s="3" t="s">
        <v>1591</v>
      </c>
    </row>
    <row r="351" spans="1:41" x14ac:dyDescent="0.25">
      <c r="A351" s="3" t="s">
        <v>1652</v>
      </c>
      <c r="B351" s="3" t="s">
        <v>1653</v>
      </c>
      <c r="C351" s="5" t="s">
        <v>174</v>
      </c>
      <c r="D351" s="6">
        <v>0.16</v>
      </c>
      <c r="E351" s="6" t="s">
        <v>63</v>
      </c>
      <c r="F351" s="3">
        <v>17</v>
      </c>
      <c r="G351" s="3">
        <v>17</v>
      </c>
      <c r="H351" s="3">
        <v>0</v>
      </c>
      <c r="I351" s="3">
        <v>0</v>
      </c>
      <c r="J351" s="3">
        <v>0</v>
      </c>
      <c r="K351" s="3">
        <v>0</v>
      </c>
      <c r="L351" s="3">
        <v>0</v>
      </c>
      <c r="M351" s="3">
        <v>0</v>
      </c>
      <c r="N351" s="3">
        <v>0</v>
      </c>
      <c r="O351" s="3">
        <v>0</v>
      </c>
      <c r="P351" s="3">
        <v>0</v>
      </c>
      <c r="Q351" s="3">
        <v>0</v>
      </c>
      <c r="R351" s="3">
        <v>0</v>
      </c>
      <c r="S351" s="3">
        <v>0</v>
      </c>
      <c r="T351" s="3">
        <v>0</v>
      </c>
      <c r="U351" s="3">
        <v>0</v>
      </c>
      <c r="V351" s="3">
        <v>12</v>
      </c>
      <c r="W351" s="3">
        <v>5</v>
      </c>
      <c r="X351" s="3">
        <v>0</v>
      </c>
      <c r="Y351" s="3">
        <v>0</v>
      </c>
      <c r="Z351" s="3">
        <v>0</v>
      </c>
      <c r="AA351" s="3">
        <v>0</v>
      </c>
      <c r="AB351" s="3">
        <v>0</v>
      </c>
      <c r="AC351" s="3">
        <v>0</v>
      </c>
      <c r="AD351" s="3">
        <v>17</v>
      </c>
      <c r="AE351" s="3">
        <f t="shared" si="5"/>
        <v>0</v>
      </c>
      <c r="AF351" s="3" t="s">
        <v>50</v>
      </c>
      <c r="AG351" s="3" t="s">
        <v>145</v>
      </c>
      <c r="AH351" s="3" t="s">
        <v>65</v>
      </c>
      <c r="AI351" s="3" t="s">
        <v>1654</v>
      </c>
      <c r="AJ351" s="3" t="s">
        <v>168</v>
      </c>
      <c r="AK351" s="3" t="s">
        <v>633</v>
      </c>
      <c r="AL351" s="3" t="s">
        <v>65</v>
      </c>
      <c r="AM351" s="3" t="s">
        <v>1655</v>
      </c>
      <c r="AN351" s="3" t="s">
        <v>69</v>
      </c>
      <c r="AO351" s="3" t="s">
        <v>1591</v>
      </c>
    </row>
    <row r="352" spans="1:41" x14ac:dyDescent="0.25">
      <c r="A352" s="3" t="s">
        <v>1656</v>
      </c>
      <c r="B352" s="3" t="s">
        <v>1657</v>
      </c>
      <c r="C352" s="5" t="s">
        <v>135</v>
      </c>
      <c r="D352" s="6">
        <v>1.8</v>
      </c>
      <c r="E352" s="6" t="s">
        <v>63</v>
      </c>
      <c r="F352" s="3">
        <v>50</v>
      </c>
      <c r="G352" s="3">
        <v>50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44</v>
      </c>
      <c r="Y352" s="3">
        <v>6</v>
      </c>
      <c r="Z352" s="3">
        <v>0</v>
      </c>
      <c r="AA352" s="3">
        <v>0</v>
      </c>
      <c r="AB352" s="3">
        <v>0</v>
      </c>
      <c r="AC352" s="3">
        <v>0</v>
      </c>
      <c r="AD352" s="3">
        <v>44</v>
      </c>
      <c r="AE352" s="3">
        <f t="shared" si="5"/>
        <v>6</v>
      </c>
      <c r="AF352" s="3" t="s">
        <v>86</v>
      </c>
      <c r="AG352" s="3" t="s">
        <v>328</v>
      </c>
      <c r="AH352" s="3" t="s">
        <v>65</v>
      </c>
      <c r="AI352" s="3" t="s">
        <v>1658</v>
      </c>
      <c r="AJ352" s="3" t="s">
        <v>1659</v>
      </c>
      <c r="AK352" s="3" t="s">
        <v>633</v>
      </c>
      <c r="AL352" s="3" t="s">
        <v>65</v>
      </c>
      <c r="AM352" s="3" t="s">
        <v>1660</v>
      </c>
      <c r="AN352" s="3" t="s">
        <v>69</v>
      </c>
      <c r="AO352" s="3" t="s">
        <v>1591</v>
      </c>
    </row>
    <row r="353" spans="1:41" x14ac:dyDescent="0.25">
      <c r="A353" s="3" t="s">
        <v>1661</v>
      </c>
      <c r="B353" s="3" t="s">
        <v>1662</v>
      </c>
      <c r="C353" s="5" t="s">
        <v>128</v>
      </c>
      <c r="D353" s="6">
        <v>0.11</v>
      </c>
      <c r="E353" s="6" t="s">
        <v>63</v>
      </c>
      <c r="F353" s="3">
        <v>6</v>
      </c>
      <c r="G353" s="3">
        <v>6</v>
      </c>
      <c r="H353" s="3">
        <v>0</v>
      </c>
      <c r="I353" s="3">
        <v>0</v>
      </c>
      <c r="J353" s="3">
        <v>0</v>
      </c>
      <c r="K353" s="3">
        <v>0</v>
      </c>
      <c r="L353" s="3">
        <v>0</v>
      </c>
      <c r="M353" s="3">
        <v>0</v>
      </c>
      <c r="N353" s="3">
        <v>0</v>
      </c>
      <c r="O353" s="3">
        <v>0</v>
      </c>
      <c r="P353" s="3">
        <v>0</v>
      </c>
      <c r="Q353" s="3">
        <v>6</v>
      </c>
      <c r="R353" s="3">
        <v>0</v>
      </c>
      <c r="S353" s="3">
        <v>0</v>
      </c>
      <c r="T353" s="3">
        <v>0</v>
      </c>
      <c r="U353" s="3">
        <v>0</v>
      </c>
      <c r="V353" s="3">
        <v>0</v>
      </c>
      <c r="W353" s="3">
        <v>0</v>
      </c>
      <c r="X353" s="3">
        <v>0</v>
      </c>
      <c r="Y353" s="3">
        <v>0</v>
      </c>
      <c r="Z353" s="3">
        <v>0</v>
      </c>
      <c r="AA353" s="3">
        <v>0</v>
      </c>
      <c r="AB353" s="3">
        <v>0</v>
      </c>
      <c r="AC353" s="3">
        <v>6</v>
      </c>
      <c r="AD353" s="3">
        <v>0</v>
      </c>
      <c r="AE353" s="3">
        <f t="shared" si="5"/>
        <v>0</v>
      </c>
      <c r="AF353" s="3" t="s">
        <v>86</v>
      </c>
      <c r="AG353" s="3" t="s">
        <v>328</v>
      </c>
      <c r="AH353" s="3" t="s">
        <v>65</v>
      </c>
      <c r="AI353" s="3" t="s">
        <v>1663</v>
      </c>
      <c r="AJ353" s="3" t="s">
        <v>408</v>
      </c>
      <c r="AK353" s="3" t="s">
        <v>633</v>
      </c>
      <c r="AL353" s="3" t="s">
        <v>65</v>
      </c>
      <c r="AM353" s="3" t="s">
        <v>1522</v>
      </c>
      <c r="AN353" s="3" t="s">
        <v>69</v>
      </c>
      <c r="AO353" s="3" t="s">
        <v>1591</v>
      </c>
    </row>
    <row r="354" spans="1:41" x14ac:dyDescent="0.25">
      <c r="A354" s="3" t="s">
        <v>1664</v>
      </c>
      <c r="B354" s="3" t="s">
        <v>1665</v>
      </c>
      <c r="C354" s="5" t="s">
        <v>115</v>
      </c>
      <c r="D354" s="6">
        <v>1.54</v>
      </c>
      <c r="E354" s="6" t="s">
        <v>63</v>
      </c>
      <c r="F354" s="3">
        <v>86</v>
      </c>
      <c r="G354" s="3">
        <v>86</v>
      </c>
      <c r="H354" s="3">
        <v>0</v>
      </c>
      <c r="I354" s="3">
        <v>0</v>
      </c>
      <c r="J354" s="3">
        <v>0</v>
      </c>
      <c r="K354" s="3">
        <v>0</v>
      </c>
      <c r="L354" s="3">
        <v>0</v>
      </c>
      <c r="M354" s="3">
        <v>0</v>
      </c>
      <c r="N354" s="3">
        <v>0</v>
      </c>
      <c r="O354" s="3">
        <v>0</v>
      </c>
      <c r="P354" s="3">
        <v>0</v>
      </c>
      <c r="Q354" s="3">
        <v>44</v>
      </c>
      <c r="R354" s="3">
        <v>42</v>
      </c>
      <c r="S354" s="3">
        <v>0</v>
      </c>
      <c r="T354" s="3">
        <v>0</v>
      </c>
      <c r="U354" s="3">
        <v>0</v>
      </c>
      <c r="V354" s="3">
        <v>0</v>
      </c>
      <c r="W354" s="3">
        <v>0</v>
      </c>
      <c r="X354" s="3">
        <v>0</v>
      </c>
      <c r="Y354" s="3">
        <v>0</v>
      </c>
      <c r="Z354" s="3">
        <v>0</v>
      </c>
      <c r="AA354" s="3">
        <v>0</v>
      </c>
      <c r="AB354" s="3">
        <v>0</v>
      </c>
      <c r="AC354" s="3">
        <v>44</v>
      </c>
      <c r="AD354" s="3">
        <v>42</v>
      </c>
      <c r="AE354" s="3">
        <f t="shared" si="5"/>
        <v>0</v>
      </c>
      <c r="AF354" s="3" t="s">
        <v>50</v>
      </c>
      <c r="AG354" s="3" t="s">
        <v>1666</v>
      </c>
      <c r="AH354" s="3" t="s">
        <v>1667</v>
      </c>
      <c r="AI354" s="3" t="s">
        <v>1668</v>
      </c>
      <c r="AJ354" s="3" t="s">
        <v>1589</v>
      </c>
      <c r="AK354" s="3" t="s">
        <v>1669</v>
      </c>
      <c r="AL354" s="3" t="s">
        <v>1521</v>
      </c>
      <c r="AM354" s="3" t="s">
        <v>1522</v>
      </c>
      <c r="AN354" s="3" t="s">
        <v>69</v>
      </c>
      <c r="AO354" s="3" t="s">
        <v>1670</v>
      </c>
    </row>
    <row r="355" spans="1:41" x14ac:dyDescent="0.25">
      <c r="A355" s="3" t="s">
        <v>1671</v>
      </c>
      <c r="B355" s="3" t="s">
        <v>1672</v>
      </c>
      <c r="C355" s="5" t="s">
        <v>181</v>
      </c>
      <c r="D355" s="6">
        <v>0.17</v>
      </c>
      <c r="E355" s="6" t="s">
        <v>63</v>
      </c>
      <c r="F355" s="3">
        <v>10</v>
      </c>
      <c r="G355" s="3">
        <v>10</v>
      </c>
      <c r="H355" s="3">
        <v>0</v>
      </c>
      <c r="I355" s="3">
        <v>0</v>
      </c>
      <c r="J355" s="3">
        <v>0</v>
      </c>
      <c r="K355" s="3">
        <v>0</v>
      </c>
      <c r="L355" s="3">
        <v>0</v>
      </c>
      <c r="M355" s="3">
        <v>0</v>
      </c>
      <c r="N355" s="3">
        <v>0</v>
      </c>
      <c r="O355" s="3">
        <v>0</v>
      </c>
      <c r="P355" s="3">
        <v>0</v>
      </c>
      <c r="Q355" s="3">
        <v>0</v>
      </c>
      <c r="R355" s="3">
        <v>0</v>
      </c>
      <c r="S355" s="3">
        <v>10</v>
      </c>
      <c r="T355" s="3">
        <v>0</v>
      </c>
      <c r="U355" s="3">
        <v>0</v>
      </c>
      <c r="V355" s="3">
        <v>0</v>
      </c>
      <c r="W355" s="3">
        <v>0</v>
      </c>
      <c r="X355" s="3">
        <v>0</v>
      </c>
      <c r="Y355" s="3">
        <v>0</v>
      </c>
      <c r="Z355" s="3">
        <v>0</v>
      </c>
      <c r="AA355" s="3">
        <v>0</v>
      </c>
      <c r="AB355" s="3">
        <v>0</v>
      </c>
      <c r="AC355" s="3">
        <v>0</v>
      </c>
      <c r="AD355" s="3">
        <v>10</v>
      </c>
      <c r="AE355" s="3">
        <f t="shared" si="5"/>
        <v>0</v>
      </c>
      <c r="AF355" s="3" t="s">
        <v>86</v>
      </c>
      <c r="AG355" s="3" t="s">
        <v>328</v>
      </c>
      <c r="AH355" s="3" t="s">
        <v>1673</v>
      </c>
      <c r="AI355" s="3" t="s">
        <v>1674</v>
      </c>
      <c r="AJ355" s="3" t="s">
        <v>468</v>
      </c>
      <c r="AK355" s="3" t="s">
        <v>161</v>
      </c>
      <c r="AL355" s="3" t="s">
        <v>1675</v>
      </c>
      <c r="AM355" s="3" t="s">
        <v>1522</v>
      </c>
      <c r="AN355" s="3" t="s">
        <v>69</v>
      </c>
      <c r="AO355" s="3" t="s">
        <v>1676</v>
      </c>
    </row>
    <row r="356" spans="1:41" x14ac:dyDescent="0.25">
      <c r="A356" s="3" t="s">
        <v>1677</v>
      </c>
      <c r="B356" s="3" t="s">
        <v>1678</v>
      </c>
      <c r="C356" s="5" t="s">
        <v>781</v>
      </c>
      <c r="D356" s="6">
        <v>5.0999999999999996</v>
      </c>
      <c r="E356" s="6" t="s">
        <v>49</v>
      </c>
      <c r="F356" s="3">
        <v>149</v>
      </c>
      <c r="G356" s="3">
        <v>149</v>
      </c>
      <c r="H356" s="3">
        <v>0</v>
      </c>
      <c r="I356" s="3">
        <v>0</v>
      </c>
      <c r="J356" s="3">
        <v>0</v>
      </c>
      <c r="K356" s="3">
        <v>0</v>
      </c>
      <c r="L356" s="3">
        <v>0</v>
      </c>
      <c r="M356" s="3">
        <v>49</v>
      </c>
      <c r="N356" s="3">
        <v>49</v>
      </c>
      <c r="O356" s="3">
        <v>51</v>
      </c>
      <c r="P356" s="3">
        <v>0</v>
      </c>
      <c r="Q356" s="3">
        <v>0</v>
      </c>
      <c r="R356" s="3">
        <v>0</v>
      </c>
      <c r="S356" s="3">
        <v>0</v>
      </c>
      <c r="T356" s="3">
        <v>0</v>
      </c>
      <c r="U356" s="3">
        <v>0</v>
      </c>
      <c r="V356" s="3">
        <v>0</v>
      </c>
      <c r="W356" s="3">
        <v>0</v>
      </c>
      <c r="X356" s="3">
        <v>0</v>
      </c>
      <c r="Y356" s="3">
        <v>0</v>
      </c>
      <c r="Z356" s="3">
        <v>0</v>
      </c>
      <c r="AA356" s="3">
        <v>0</v>
      </c>
      <c r="AB356" s="3">
        <v>0</v>
      </c>
      <c r="AC356" s="3">
        <v>149</v>
      </c>
      <c r="AD356" s="3">
        <v>0</v>
      </c>
      <c r="AE356" s="3">
        <f t="shared" si="5"/>
        <v>0</v>
      </c>
      <c r="AF356" s="3" t="s">
        <v>86</v>
      </c>
      <c r="AG356" s="3" t="s">
        <v>328</v>
      </c>
      <c r="AH356" s="3" t="s">
        <v>1679</v>
      </c>
      <c r="AI356" s="3" t="s">
        <v>1680</v>
      </c>
      <c r="AJ356" s="3" t="s">
        <v>200</v>
      </c>
      <c r="AK356" s="3" t="s">
        <v>161</v>
      </c>
      <c r="AL356" s="3" t="s">
        <v>1681</v>
      </c>
      <c r="AM356" s="3" t="s">
        <v>1682</v>
      </c>
      <c r="AN356" s="3" t="s">
        <v>69</v>
      </c>
      <c r="AO356" s="3" t="s">
        <v>1683</v>
      </c>
    </row>
    <row r="357" spans="1:41" x14ac:dyDescent="0.25">
      <c r="A357" s="3" t="s">
        <v>1684</v>
      </c>
      <c r="B357" s="3" t="s">
        <v>1685</v>
      </c>
      <c r="C357" s="5" t="s">
        <v>101</v>
      </c>
      <c r="D357" s="6">
        <v>0.59</v>
      </c>
      <c r="E357" s="6" t="s">
        <v>63</v>
      </c>
      <c r="F357" s="3">
        <v>24</v>
      </c>
      <c r="G357" s="3">
        <v>24</v>
      </c>
      <c r="H357" s="3">
        <v>0</v>
      </c>
      <c r="I357" s="3">
        <v>0</v>
      </c>
      <c r="J357" s="3">
        <v>0</v>
      </c>
      <c r="K357" s="3">
        <v>0</v>
      </c>
      <c r="L357" s="3">
        <v>0</v>
      </c>
      <c r="M357" s="3">
        <v>0</v>
      </c>
      <c r="N357" s="3">
        <v>0</v>
      </c>
      <c r="O357" s="3">
        <v>0</v>
      </c>
      <c r="P357" s="3">
        <v>0</v>
      </c>
      <c r="Q357" s="3">
        <v>0</v>
      </c>
      <c r="R357" s="3">
        <v>0</v>
      </c>
      <c r="S357" s="3">
        <v>0</v>
      </c>
      <c r="T357" s="3">
        <v>0</v>
      </c>
      <c r="U357" s="3">
        <v>0</v>
      </c>
      <c r="V357" s="3">
        <v>24</v>
      </c>
      <c r="W357" s="3">
        <v>0</v>
      </c>
      <c r="X357" s="3">
        <v>0</v>
      </c>
      <c r="Y357" s="3">
        <v>0</v>
      </c>
      <c r="Z357" s="3">
        <v>0</v>
      </c>
      <c r="AA357" s="3">
        <v>0</v>
      </c>
      <c r="AB357" s="3">
        <v>0</v>
      </c>
      <c r="AC357" s="3">
        <v>0</v>
      </c>
      <c r="AD357" s="3">
        <v>24</v>
      </c>
      <c r="AE357" s="3">
        <f t="shared" si="5"/>
        <v>0</v>
      </c>
      <c r="AF357" s="3" t="s">
        <v>86</v>
      </c>
      <c r="AG357" s="3" t="s">
        <v>328</v>
      </c>
      <c r="AH357" s="3" t="s">
        <v>1622</v>
      </c>
      <c r="AI357" s="3" t="s">
        <v>1686</v>
      </c>
      <c r="AJ357" s="3" t="s">
        <v>315</v>
      </c>
      <c r="AK357" s="3" t="s">
        <v>633</v>
      </c>
      <c r="AL357" s="3" t="s">
        <v>65</v>
      </c>
      <c r="AM357" s="3" t="s">
        <v>1522</v>
      </c>
      <c r="AN357" s="3" t="s">
        <v>69</v>
      </c>
      <c r="AO357" s="3" t="s">
        <v>1676</v>
      </c>
    </row>
    <row r="358" spans="1:41" x14ac:dyDescent="0.25">
      <c r="A358" s="3" t="s">
        <v>1687</v>
      </c>
      <c r="B358" s="3" t="s">
        <v>1688</v>
      </c>
      <c r="C358" s="5" t="s">
        <v>174</v>
      </c>
      <c r="D358" s="6">
        <v>1.92</v>
      </c>
      <c r="E358" s="6" t="s">
        <v>63</v>
      </c>
      <c r="F358" s="3">
        <v>172</v>
      </c>
      <c r="G358" s="3">
        <v>172</v>
      </c>
      <c r="H358" s="3">
        <v>0</v>
      </c>
      <c r="I358" s="3">
        <v>0</v>
      </c>
      <c r="J358" s="3">
        <v>0</v>
      </c>
      <c r="K358" s="3">
        <v>0</v>
      </c>
      <c r="L358" s="3">
        <v>0</v>
      </c>
      <c r="M358" s="3">
        <v>0</v>
      </c>
      <c r="N358" s="3">
        <v>0</v>
      </c>
      <c r="O358" s="3">
        <v>0</v>
      </c>
      <c r="P358" s="3">
        <v>0</v>
      </c>
      <c r="Q358" s="3">
        <v>0</v>
      </c>
      <c r="R358" s="3">
        <v>0</v>
      </c>
      <c r="S358" s="3">
        <v>0</v>
      </c>
      <c r="T358" s="3">
        <v>0</v>
      </c>
      <c r="U358" s="3">
        <v>25</v>
      </c>
      <c r="V358" s="3">
        <v>49</v>
      </c>
      <c r="W358" s="3">
        <v>49</v>
      </c>
      <c r="X358" s="3">
        <v>49</v>
      </c>
      <c r="Y358" s="3">
        <v>0</v>
      </c>
      <c r="Z358" s="3">
        <v>0</v>
      </c>
      <c r="AA358" s="3">
        <v>0</v>
      </c>
      <c r="AB358" s="3">
        <v>0</v>
      </c>
      <c r="AC358" s="3">
        <v>0</v>
      </c>
      <c r="AD358" s="3">
        <v>172</v>
      </c>
      <c r="AE358" s="3">
        <f t="shared" si="5"/>
        <v>0</v>
      </c>
      <c r="AF358" s="3" t="s">
        <v>50</v>
      </c>
      <c r="AG358" s="3" t="s">
        <v>1689</v>
      </c>
      <c r="AH358" s="3" t="s">
        <v>1690</v>
      </c>
      <c r="AI358" s="3" t="s">
        <v>1691</v>
      </c>
      <c r="AJ358" s="3" t="s">
        <v>261</v>
      </c>
      <c r="AK358" s="3" t="s">
        <v>1692</v>
      </c>
      <c r="AL358" s="3" t="s">
        <v>65</v>
      </c>
      <c r="AM358" s="3" t="s">
        <v>1522</v>
      </c>
      <c r="AN358" s="3" t="s">
        <v>69</v>
      </c>
      <c r="AO358" s="3" t="s">
        <v>1591</v>
      </c>
    </row>
    <row r="359" spans="1:41" x14ac:dyDescent="0.25">
      <c r="A359" s="3" t="s">
        <v>1693</v>
      </c>
      <c r="B359" s="3" t="s">
        <v>1694</v>
      </c>
      <c r="C359" s="5" t="s">
        <v>189</v>
      </c>
      <c r="D359" s="6">
        <v>1.28</v>
      </c>
      <c r="E359" s="6" t="s">
        <v>63</v>
      </c>
      <c r="F359" s="3">
        <v>51</v>
      </c>
      <c r="G359" s="3">
        <v>51</v>
      </c>
      <c r="H359" s="3">
        <v>0</v>
      </c>
      <c r="I359" s="3">
        <v>0</v>
      </c>
      <c r="J359" s="3">
        <v>0</v>
      </c>
      <c r="K359" s="3">
        <v>0</v>
      </c>
      <c r="L359" s="3">
        <v>0</v>
      </c>
      <c r="M359" s="3">
        <v>0</v>
      </c>
      <c r="N359" s="3">
        <v>0</v>
      </c>
      <c r="O359" s="3">
        <v>0</v>
      </c>
      <c r="P359" s="3">
        <v>0</v>
      </c>
      <c r="Q359" s="3">
        <v>0</v>
      </c>
      <c r="R359" s="3">
        <v>0</v>
      </c>
      <c r="S359" s="3">
        <v>0</v>
      </c>
      <c r="T359" s="3">
        <v>0</v>
      </c>
      <c r="U359" s="3">
        <v>44</v>
      </c>
      <c r="V359" s="3">
        <v>7</v>
      </c>
      <c r="W359" s="3">
        <v>0</v>
      </c>
      <c r="X359" s="3">
        <v>0</v>
      </c>
      <c r="Y359" s="3">
        <v>0</v>
      </c>
      <c r="Z359" s="3">
        <v>0</v>
      </c>
      <c r="AA359" s="3">
        <v>0</v>
      </c>
      <c r="AB359" s="3">
        <v>0</v>
      </c>
      <c r="AC359" s="3">
        <v>0</v>
      </c>
      <c r="AD359" s="3">
        <v>51</v>
      </c>
      <c r="AE359" s="3">
        <f t="shared" si="5"/>
        <v>0</v>
      </c>
      <c r="AF359" s="3" t="s">
        <v>458</v>
      </c>
      <c r="AG359" s="3" t="s">
        <v>1695</v>
      </c>
      <c r="AH359" s="3" t="s">
        <v>1696</v>
      </c>
      <c r="AI359" s="3" t="s">
        <v>1697</v>
      </c>
      <c r="AJ359" s="3" t="s">
        <v>67</v>
      </c>
      <c r="AK359" s="3" t="s">
        <v>161</v>
      </c>
      <c r="AL359" s="3" t="s">
        <v>65</v>
      </c>
      <c r="AM359" s="3" t="s">
        <v>1522</v>
      </c>
      <c r="AN359" s="3" t="s">
        <v>69</v>
      </c>
      <c r="AO359" s="3" t="s">
        <v>1591</v>
      </c>
    </row>
    <row r="360" spans="1:41" x14ac:dyDescent="0.25">
      <c r="A360" s="3" t="s">
        <v>1698</v>
      </c>
      <c r="B360" s="3" t="s">
        <v>1699</v>
      </c>
      <c r="C360" s="5" t="s">
        <v>108</v>
      </c>
      <c r="D360" s="6">
        <v>1.08</v>
      </c>
      <c r="E360" s="5" t="s">
        <v>1700</v>
      </c>
      <c r="F360" s="3">
        <v>30</v>
      </c>
      <c r="G360" s="3">
        <v>30</v>
      </c>
      <c r="H360" s="3">
        <v>0</v>
      </c>
      <c r="I360" s="3">
        <v>0</v>
      </c>
      <c r="J360" s="3">
        <v>0</v>
      </c>
      <c r="K360" s="3">
        <v>0</v>
      </c>
      <c r="L360" s="3">
        <v>0</v>
      </c>
      <c r="M360" s="3">
        <v>0</v>
      </c>
      <c r="N360" s="3">
        <v>0</v>
      </c>
      <c r="O360" s="3">
        <v>0</v>
      </c>
      <c r="P360" s="3">
        <v>0</v>
      </c>
      <c r="Q360" s="3">
        <v>0</v>
      </c>
      <c r="R360" s="3">
        <v>0</v>
      </c>
      <c r="S360" s="3">
        <v>0</v>
      </c>
      <c r="T360" s="3">
        <v>0</v>
      </c>
      <c r="U360" s="3">
        <v>30</v>
      </c>
      <c r="V360" s="3">
        <v>0</v>
      </c>
      <c r="W360" s="3">
        <v>0</v>
      </c>
      <c r="X360" s="3">
        <v>0</v>
      </c>
      <c r="Y360" s="3">
        <v>0</v>
      </c>
      <c r="Z360" s="3">
        <v>0</v>
      </c>
      <c r="AA360" s="3">
        <v>0</v>
      </c>
      <c r="AB360" s="3">
        <v>0</v>
      </c>
      <c r="AC360" s="3">
        <v>0</v>
      </c>
      <c r="AD360" s="3">
        <v>30</v>
      </c>
      <c r="AE360" s="3">
        <f t="shared" si="5"/>
        <v>0</v>
      </c>
      <c r="AF360" s="3" t="s">
        <v>458</v>
      </c>
      <c r="AG360" s="3" t="s">
        <v>1701</v>
      </c>
      <c r="AH360" s="3" t="s">
        <v>65</v>
      </c>
      <c r="AI360" s="3" t="s">
        <v>1702</v>
      </c>
      <c r="AJ360" s="3" t="s">
        <v>160</v>
      </c>
      <c r="AK360" s="3" t="s">
        <v>386</v>
      </c>
      <c r="AL360" s="3" t="s">
        <v>1703</v>
      </c>
      <c r="AM360" s="3" t="s">
        <v>1522</v>
      </c>
      <c r="AN360" s="3" t="s">
        <v>69</v>
      </c>
      <c r="AO360" s="3" t="s">
        <v>1704</v>
      </c>
    </row>
    <row r="361" spans="1:41" x14ac:dyDescent="0.25">
      <c r="A361" s="3" t="s">
        <v>1705</v>
      </c>
      <c r="B361" s="3" t="s">
        <v>1706</v>
      </c>
      <c r="C361" s="5" t="s">
        <v>48</v>
      </c>
      <c r="D361" s="6">
        <v>5.15</v>
      </c>
      <c r="E361" s="6" t="s">
        <v>63</v>
      </c>
      <c r="F361" s="3">
        <v>147</v>
      </c>
      <c r="G361" s="3">
        <v>147</v>
      </c>
      <c r="H361" s="3">
        <v>0</v>
      </c>
      <c r="I361" s="3">
        <v>0</v>
      </c>
      <c r="J361" s="3">
        <v>0</v>
      </c>
      <c r="K361" s="3">
        <v>0</v>
      </c>
      <c r="L361" s="3">
        <v>0</v>
      </c>
      <c r="M361" s="3">
        <v>0</v>
      </c>
      <c r="N361" s="3">
        <v>66</v>
      </c>
      <c r="O361" s="3">
        <v>66</v>
      </c>
      <c r="P361" s="3">
        <v>15</v>
      </c>
      <c r="Q361" s="3">
        <v>0</v>
      </c>
      <c r="R361" s="3">
        <v>0</v>
      </c>
      <c r="S361" s="3">
        <v>0</v>
      </c>
      <c r="T361" s="3">
        <v>0</v>
      </c>
      <c r="U361" s="3">
        <v>0</v>
      </c>
      <c r="V361" s="3">
        <v>0</v>
      </c>
      <c r="W361" s="3">
        <v>0</v>
      </c>
      <c r="X361" s="3">
        <v>0</v>
      </c>
      <c r="Y361" s="3">
        <v>0</v>
      </c>
      <c r="Z361" s="3">
        <v>0</v>
      </c>
      <c r="AA361" s="3">
        <v>0</v>
      </c>
      <c r="AB361" s="3">
        <v>0</v>
      </c>
      <c r="AC361" s="3">
        <v>147</v>
      </c>
      <c r="AD361" s="3">
        <v>0</v>
      </c>
      <c r="AE361" s="3">
        <f t="shared" si="5"/>
        <v>0</v>
      </c>
      <c r="AF361" s="3" t="s">
        <v>86</v>
      </c>
      <c r="AG361" s="3" t="s">
        <v>328</v>
      </c>
      <c r="AH361" s="3" t="s">
        <v>1707</v>
      </c>
      <c r="AI361" s="3" t="s">
        <v>1708</v>
      </c>
      <c r="AJ361" s="3" t="s">
        <v>1709</v>
      </c>
      <c r="AK361" s="3" t="s">
        <v>161</v>
      </c>
      <c r="AL361" s="3" t="s">
        <v>65</v>
      </c>
      <c r="AM361" s="3" t="s">
        <v>1522</v>
      </c>
      <c r="AN361" s="3" t="s">
        <v>69</v>
      </c>
      <c r="AO361" s="3" t="s">
        <v>1710</v>
      </c>
    </row>
    <row r="362" spans="1:41" x14ac:dyDescent="0.25">
      <c r="A362" s="3" t="s">
        <v>1711</v>
      </c>
      <c r="B362" s="3" t="s">
        <v>1712</v>
      </c>
      <c r="C362" s="5" t="s">
        <v>85</v>
      </c>
      <c r="D362" s="6">
        <v>3.99</v>
      </c>
      <c r="E362" s="6" t="s">
        <v>63</v>
      </c>
      <c r="F362" s="3">
        <v>150</v>
      </c>
      <c r="G362" s="3">
        <v>150</v>
      </c>
      <c r="H362" s="3">
        <v>0</v>
      </c>
      <c r="I362" s="3">
        <v>0</v>
      </c>
      <c r="J362" s="3">
        <v>0</v>
      </c>
      <c r="K362" s="3">
        <v>0</v>
      </c>
      <c r="L362" s="3">
        <v>0</v>
      </c>
      <c r="M362" s="3">
        <v>0</v>
      </c>
      <c r="N362" s="3">
        <v>66</v>
      </c>
      <c r="O362" s="3">
        <v>66</v>
      </c>
      <c r="P362" s="3">
        <v>18</v>
      </c>
      <c r="Q362" s="3">
        <v>0</v>
      </c>
      <c r="R362" s="3">
        <v>0</v>
      </c>
      <c r="S362" s="3">
        <v>0</v>
      </c>
      <c r="T362" s="3">
        <v>0</v>
      </c>
      <c r="U362" s="3">
        <v>0</v>
      </c>
      <c r="V362" s="3">
        <v>0</v>
      </c>
      <c r="W362" s="3">
        <v>0</v>
      </c>
      <c r="X362" s="3">
        <v>0</v>
      </c>
      <c r="Y362" s="3">
        <v>0</v>
      </c>
      <c r="Z362" s="3">
        <v>0</v>
      </c>
      <c r="AA362" s="3">
        <v>0</v>
      </c>
      <c r="AB362" s="3">
        <v>0</v>
      </c>
      <c r="AC362" s="3">
        <v>150</v>
      </c>
      <c r="AD362" s="3">
        <v>0</v>
      </c>
      <c r="AE362" s="3">
        <f t="shared" si="5"/>
        <v>0</v>
      </c>
      <c r="AF362" s="3" t="s">
        <v>86</v>
      </c>
      <c r="AG362" s="3" t="s">
        <v>328</v>
      </c>
      <c r="AH362" s="3" t="s">
        <v>1707</v>
      </c>
      <c r="AI362" s="3" t="s">
        <v>1713</v>
      </c>
      <c r="AJ362" s="3" t="s">
        <v>67</v>
      </c>
      <c r="AK362" s="3" t="s">
        <v>633</v>
      </c>
      <c r="AL362" s="3" t="s">
        <v>1714</v>
      </c>
      <c r="AM362" s="3" t="s">
        <v>1522</v>
      </c>
      <c r="AN362" s="3" t="s">
        <v>69</v>
      </c>
      <c r="AO362" s="3" t="s">
        <v>1715</v>
      </c>
    </row>
    <row r="363" spans="1:41" x14ac:dyDescent="0.25">
      <c r="A363" s="3" t="s">
        <v>1716</v>
      </c>
      <c r="B363" s="3" t="s">
        <v>1717</v>
      </c>
      <c r="C363" s="5" t="s">
        <v>144</v>
      </c>
      <c r="D363" s="6">
        <v>0.39</v>
      </c>
      <c r="E363" s="6" t="s">
        <v>63</v>
      </c>
      <c r="F363" s="3">
        <v>47</v>
      </c>
      <c r="G363" s="3">
        <v>47</v>
      </c>
      <c r="H363" s="3">
        <v>0</v>
      </c>
      <c r="I363" s="3">
        <v>0</v>
      </c>
      <c r="J363" s="3">
        <v>0</v>
      </c>
      <c r="K363" s="3">
        <v>0</v>
      </c>
      <c r="L363" s="3">
        <v>0</v>
      </c>
      <c r="M363" s="3">
        <v>0</v>
      </c>
      <c r="N363" s="3">
        <v>0</v>
      </c>
      <c r="O363" s="3">
        <v>0</v>
      </c>
      <c r="P363" s="3">
        <v>0</v>
      </c>
      <c r="Q363" s="3">
        <v>0</v>
      </c>
      <c r="R363" s="3">
        <v>0</v>
      </c>
      <c r="S363" s="3">
        <v>0</v>
      </c>
      <c r="T363" s="3">
        <v>0</v>
      </c>
      <c r="U363" s="3">
        <v>0</v>
      </c>
      <c r="V363" s="3">
        <v>32</v>
      </c>
      <c r="W363" s="3">
        <v>15</v>
      </c>
      <c r="X363" s="3">
        <v>0</v>
      </c>
      <c r="Y363" s="3">
        <v>0</v>
      </c>
      <c r="Z363" s="3">
        <v>0</v>
      </c>
      <c r="AA363" s="3">
        <v>0</v>
      </c>
      <c r="AB363" s="3">
        <v>0</v>
      </c>
      <c r="AC363" s="3">
        <v>0</v>
      </c>
      <c r="AD363" s="3">
        <v>47</v>
      </c>
      <c r="AE363" s="3">
        <f t="shared" si="5"/>
        <v>0</v>
      </c>
      <c r="AF363" s="3" t="s">
        <v>50</v>
      </c>
      <c r="AG363" s="3" t="s">
        <v>1718</v>
      </c>
      <c r="AH363" s="3" t="s">
        <v>65</v>
      </c>
      <c r="AI363" s="3" t="s">
        <v>1719</v>
      </c>
      <c r="AJ363" s="3" t="s">
        <v>306</v>
      </c>
      <c r="AK363" s="3" t="s">
        <v>633</v>
      </c>
      <c r="AL363" s="3" t="s">
        <v>65</v>
      </c>
      <c r="AM363" s="3" t="s">
        <v>1522</v>
      </c>
      <c r="AN363" s="3" t="s">
        <v>69</v>
      </c>
      <c r="AO363" s="3" t="s">
        <v>1591</v>
      </c>
    </row>
    <row r="364" spans="1:41" x14ac:dyDescent="0.25">
      <c r="A364" s="3" t="s">
        <v>1720</v>
      </c>
      <c r="B364" s="3" t="s">
        <v>1721</v>
      </c>
      <c r="C364" s="5" t="s">
        <v>144</v>
      </c>
      <c r="D364" s="6">
        <v>0.25</v>
      </c>
      <c r="E364" s="6" t="s">
        <v>63</v>
      </c>
      <c r="F364" s="3">
        <v>30</v>
      </c>
      <c r="G364" s="3">
        <v>30</v>
      </c>
      <c r="H364" s="3">
        <v>0</v>
      </c>
      <c r="I364" s="3">
        <v>0</v>
      </c>
      <c r="J364" s="3">
        <v>0</v>
      </c>
      <c r="K364" s="3">
        <v>0</v>
      </c>
      <c r="L364" s="3">
        <v>0</v>
      </c>
      <c r="M364" s="3">
        <v>0</v>
      </c>
      <c r="N364" s="3">
        <v>0</v>
      </c>
      <c r="O364" s="3">
        <v>0</v>
      </c>
      <c r="P364" s="3">
        <v>0</v>
      </c>
      <c r="Q364" s="3">
        <v>0</v>
      </c>
      <c r="R364" s="3">
        <v>30</v>
      </c>
      <c r="S364" s="3">
        <v>0</v>
      </c>
      <c r="T364" s="3">
        <v>0</v>
      </c>
      <c r="U364" s="3">
        <v>0</v>
      </c>
      <c r="V364" s="3">
        <v>0</v>
      </c>
      <c r="W364" s="3">
        <v>0</v>
      </c>
      <c r="X364" s="3">
        <v>0</v>
      </c>
      <c r="Y364" s="3">
        <v>0</v>
      </c>
      <c r="Z364" s="3">
        <v>0</v>
      </c>
      <c r="AA364" s="3">
        <v>0</v>
      </c>
      <c r="AB364" s="3">
        <v>0</v>
      </c>
      <c r="AC364" s="3">
        <v>0</v>
      </c>
      <c r="AD364" s="3">
        <v>30</v>
      </c>
      <c r="AE364" s="3">
        <f t="shared" si="5"/>
        <v>0</v>
      </c>
      <c r="AF364" s="3" t="s">
        <v>86</v>
      </c>
      <c r="AG364" s="3" t="s">
        <v>328</v>
      </c>
      <c r="AH364" s="3" t="s">
        <v>65</v>
      </c>
      <c r="AI364" s="3" t="s">
        <v>1722</v>
      </c>
      <c r="AJ364" s="3" t="s">
        <v>1723</v>
      </c>
      <c r="AK364" s="3" t="s">
        <v>633</v>
      </c>
      <c r="AL364" s="3" t="s">
        <v>65</v>
      </c>
      <c r="AM364" s="3" t="s">
        <v>1522</v>
      </c>
      <c r="AN364" s="3" t="s">
        <v>69</v>
      </c>
      <c r="AO364" s="3" t="s">
        <v>1676</v>
      </c>
    </row>
    <row r="365" spans="1:41" x14ac:dyDescent="0.25">
      <c r="A365" s="3" t="s">
        <v>1724</v>
      </c>
      <c r="B365" s="3" t="s">
        <v>1725</v>
      </c>
      <c r="C365" s="5" t="s">
        <v>144</v>
      </c>
      <c r="D365" s="6">
        <v>2.34</v>
      </c>
      <c r="E365" s="6" t="s">
        <v>63</v>
      </c>
      <c r="F365" s="3">
        <v>224</v>
      </c>
      <c r="G365" s="3">
        <v>28</v>
      </c>
      <c r="H365" s="3">
        <v>0</v>
      </c>
      <c r="I365" s="3">
        <v>0</v>
      </c>
      <c r="J365" s="3">
        <v>0</v>
      </c>
      <c r="K365" s="3">
        <v>0</v>
      </c>
      <c r="L365" s="3">
        <v>0</v>
      </c>
      <c r="M365" s="3">
        <v>0</v>
      </c>
      <c r="N365" s="3">
        <v>0</v>
      </c>
      <c r="O365" s="3">
        <v>0</v>
      </c>
      <c r="P365" s="3">
        <v>0</v>
      </c>
      <c r="Q365" s="3">
        <v>0</v>
      </c>
      <c r="R365" s="3">
        <v>0</v>
      </c>
      <c r="S365" s="3">
        <v>0</v>
      </c>
      <c r="T365" s="3">
        <v>0</v>
      </c>
      <c r="U365" s="3">
        <v>0</v>
      </c>
      <c r="V365" s="3">
        <v>0</v>
      </c>
      <c r="W365" s="3">
        <v>0</v>
      </c>
      <c r="X365" s="3">
        <v>28</v>
      </c>
      <c r="Y365" s="3">
        <v>49</v>
      </c>
      <c r="Z365" s="3">
        <v>49</v>
      </c>
      <c r="AA365" s="3">
        <v>49</v>
      </c>
      <c r="AB365" s="3">
        <v>49</v>
      </c>
      <c r="AC365" s="3">
        <v>0</v>
      </c>
      <c r="AD365" s="3">
        <v>28</v>
      </c>
      <c r="AE365" s="3">
        <f t="shared" si="5"/>
        <v>196</v>
      </c>
      <c r="AF365" s="3" t="s">
        <v>458</v>
      </c>
      <c r="AG365" s="3" t="s">
        <v>1726</v>
      </c>
      <c r="AH365" s="3" t="s">
        <v>65</v>
      </c>
      <c r="AI365" s="3" t="s">
        <v>1727</v>
      </c>
      <c r="AJ365" s="3" t="s">
        <v>461</v>
      </c>
      <c r="AK365" s="3" t="s">
        <v>1728</v>
      </c>
      <c r="AL365" s="3" t="s">
        <v>65</v>
      </c>
      <c r="AM365" s="3" t="s">
        <v>1522</v>
      </c>
      <c r="AN365" s="3" t="s">
        <v>69</v>
      </c>
      <c r="AO365" s="3" t="s">
        <v>1591</v>
      </c>
    </row>
    <row r="366" spans="1:41" x14ac:dyDescent="0.25">
      <c r="A366" s="3" t="s">
        <v>1729</v>
      </c>
      <c r="B366" s="3" t="s">
        <v>1730</v>
      </c>
      <c r="C366" s="5" t="s">
        <v>144</v>
      </c>
      <c r="D366" s="6">
        <v>0.23</v>
      </c>
      <c r="E366" s="6" t="s">
        <v>63</v>
      </c>
      <c r="F366" s="3">
        <v>22</v>
      </c>
      <c r="G366" s="3">
        <v>22</v>
      </c>
      <c r="H366" s="3">
        <v>0</v>
      </c>
      <c r="I366" s="3">
        <v>0</v>
      </c>
      <c r="J366" s="3">
        <v>0</v>
      </c>
      <c r="K366" s="3">
        <v>0</v>
      </c>
      <c r="L366" s="3">
        <v>0</v>
      </c>
      <c r="M366" s="3">
        <v>0</v>
      </c>
      <c r="N366" s="3">
        <v>0</v>
      </c>
      <c r="O366" s="3">
        <v>0</v>
      </c>
      <c r="P366" s="3">
        <v>0</v>
      </c>
      <c r="Q366" s="3">
        <v>0</v>
      </c>
      <c r="R366" s="3">
        <v>0</v>
      </c>
      <c r="S366" s="3">
        <v>0</v>
      </c>
      <c r="T366" s="3">
        <v>0</v>
      </c>
      <c r="U366" s="3">
        <v>0</v>
      </c>
      <c r="V366" s="3">
        <v>22</v>
      </c>
      <c r="W366" s="3">
        <v>0</v>
      </c>
      <c r="X366" s="3">
        <v>0</v>
      </c>
      <c r="Y366" s="3">
        <v>0</v>
      </c>
      <c r="Z366" s="3">
        <v>0</v>
      </c>
      <c r="AA366" s="3">
        <v>0</v>
      </c>
      <c r="AB366" s="3">
        <v>0</v>
      </c>
      <c r="AC366" s="3">
        <v>0</v>
      </c>
      <c r="AD366" s="3">
        <v>22</v>
      </c>
      <c r="AE366" s="3">
        <f t="shared" si="5"/>
        <v>0</v>
      </c>
      <c r="AF366" s="3" t="s">
        <v>458</v>
      </c>
      <c r="AG366" s="3" t="s">
        <v>1731</v>
      </c>
      <c r="AH366" s="3" t="s">
        <v>1732</v>
      </c>
      <c r="AI366" s="3" t="s">
        <v>1733</v>
      </c>
      <c r="AJ366" s="3" t="s">
        <v>315</v>
      </c>
      <c r="AK366" s="3" t="s">
        <v>1728</v>
      </c>
      <c r="AL366" s="3" t="s">
        <v>65</v>
      </c>
      <c r="AM366" s="3" t="s">
        <v>1522</v>
      </c>
      <c r="AN366" s="3" t="s">
        <v>69</v>
      </c>
      <c r="AO366" s="3" t="s">
        <v>1591</v>
      </c>
    </row>
    <row r="367" spans="1:41" x14ac:dyDescent="0.25">
      <c r="A367" s="3" t="s">
        <v>1734</v>
      </c>
      <c r="B367" s="3" t="s">
        <v>1735</v>
      </c>
      <c r="C367" s="5" t="s">
        <v>144</v>
      </c>
      <c r="D367" s="6">
        <v>0.25</v>
      </c>
      <c r="E367" s="6" t="s">
        <v>63</v>
      </c>
      <c r="F367" s="3">
        <v>24</v>
      </c>
      <c r="G367" s="3">
        <v>24</v>
      </c>
      <c r="H367" s="3">
        <v>0</v>
      </c>
      <c r="I367" s="3">
        <v>0</v>
      </c>
      <c r="J367" s="3">
        <v>0</v>
      </c>
      <c r="K367" s="3">
        <v>0</v>
      </c>
      <c r="L367" s="3">
        <v>0</v>
      </c>
      <c r="M367" s="3">
        <v>0</v>
      </c>
      <c r="N367" s="3">
        <v>0</v>
      </c>
      <c r="O367" s="3">
        <v>0</v>
      </c>
      <c r="P367" s="3">
        <v>0</v>
      </c>
      <c r="Q367" s="3">
        <v>0</v>
      </c>
      <c r="R367" s="3">
        <v>24</v>
      </c>
      <c r="S367" s="3">
        <v>0</v>
      </c>
      <c r="T367" s="3">
        <v>0</v>
      </c>
      <c r="U367" s="3">
        <v>0</v>
      </c>
      <c r="V367" s="3">
        <v>0</v>
      </c>
      <c r="W367" s="3">
        <v>0</v>
      </c>
      <c r="X367" s="3">
        <v>0</v>
      </c>
      <c r="Y367" s="3">
        <v>0</v>
      </c>
      <c r="Z367" s="3">
        <v>0</v>
      </c>
      <c r="AA367" s="3">
        <v>0</v>
      </c>
      <c r="AB367" s="3">
        <v>0</v>
      </c>
      <c r="AC367" s="3">
        <v>0</v>
      </c>
      <c r="AD367" s="3">
        <v>24</v>
      </c>
      <c r="AE367" s="3">
        <f t="shared" si="5"/>
        <v>0</v>
      </c>
      <c r="AF367" s="3" t="s">
        <v>458</v>
      </c>
      <c r="AG367" s="3" t="s">
        <v>1736</v>
      </c>
      <c r="AH367" s="3" t="s">
        <v>65</v>
      </c>
      <c r="AI367" s="3" t="s">
        <v>1737</v>
      </c>
      <c r="AJ367" s="3" t="s">
        <v>315</v>
      </c>
      <c r="AK367" s="3" t="s">
        <v>1728</v>
      </c>
      <c r="AL367" s="3" t="s">
        <v>65</v>
      </c>
      <c r="AM367" s="3" t="s">
        <v>1522</v>
      </c>
      <c r="AN367" s="3" t="s">
        <v>69</v>
      </c>
      <c r="AO367" s="3" t="s">
        <v>1591</v>
      </c>
    </row>
    <row r="368" spans="1:41" x14ac:dyDescent="0.25">
      <c r="A368" s="3" t="s">
        <v>1738</v>
      </c>
      <c r="B368" s="3" t="s">
        <v>1739</v>
      </c>
      <c r="C368" s="5" t="s">
        <v>144</v>
      </c>
      <c r="D368" s="6">
        <v>0.03</v>
      </c>
      <c r="E368" s="6" t="s">
        <v>63</v>
      </c>
      <c r="F368" s="3">
        <v>9</v>
      </c>
      <c r="G368" s="3">
        <v>9</v>
      </c>
      <c r="H368" s="3">
        <v>0</v>
      </c>
      <c r="I368" s="3">
        <v>0</v>
      </c>
      <c r="J368" s="3">
        <v>0</v>
      </c>
      <c r="K368" s="3">
        <v>0</v>
      </c>
      <c r="L368" s="3">
        <v>0</v>
      </c>
      <c r="M368" s="3">
        <v>0</v>
      </c>
      <c r="N368" s="3">
        <v>0</v>
      </c>
      <c r="O368" s="3">
        <v>0</v>
      </c>
      <c r="P368" s="3">
        <v>0</v>
      </c>
      <c r="Q368" s="3">
        <v>0</v>
      </c>
      <c r="R368" s="3">
        <v>0</v>
      </c>
      <c r="S368" s="3">
        <v>0</v>
      </c>
      <c r="T368" s="3">
        <v>0</v>
      </c>
      <c r="U368" s="3">
        <v>0</v>
      </c>
      <c r="V368" s="3">
        <v>8</v>
      </c>
      <c r="W368" s="3">
        <v>1</v>
      </c>
      <c r="X368" s="3">
        <v>0</v>
      </c>
      <c r="Y368" s="3">
        <v>0</v>
      </c>
      <c r="Z368" s="3">
        <v>0</v>
      </c>
      <c r="AA368" s="3">
        <v>0</v>
      </c>
      <c r="AB368" s="3">
        <v>0</v>
      </c>
      <c r="AC368" s="3">
        <v>0</v>
      </c>
      <c r="AD368" s="3">
        <v>9</v>
      </c>
      <c r="AE368" s="3">
        <f t="shared" si="5"/>
        <v>0</v>
      </c>
      <c r="AF368" s="3" t="s">
        <v>50</v>
      </c>
      <c r="AG368" s="3" t="s">
        <v>1740</v>
      </c>
      <c r="AH368" s="3" t="s">
        <v>1741</v>
      </c>
      <c r="AI368" s="3" t="s">
        <v>1742</v>
      </c>
      <c r="AJ368" s="3" t="s">
        <v>315</v>
      </c>
      <c r="AK368" s="3" t="s">
        <v>633</v>
      </c>
      <c r="AL368" s="3" t="s">
        <v>65</v>
      </c>
      <c r="AM368" s="3" t="s">
        <v>1743</v>
      </c>
      <c r="AN368" s="3" t="s">
        <v>69</v>
      </c>
      <c r="AO368" s="3" t="s">
        <v>1591</v>
      </c>
    </row>
    <row r="369" spans="1:41" x14ac:dyDescent="0.25">
      <c r="A369" s="3" t="s">
        <v>1744</v>
      </c>
      <c r="B369" s="3" t="s">
        <v>1745</v>
      </c>
      <c r="C369" s="5" t="s">
        <v>128</v>
      </c>
      <c r="D369" s="6">
        <v>0.67</v>
      </c>
      <c r="E369" s="6" t="s">
        <v>63</v>
      </c>
      <c r="F369" s="3">
        <v>10</v>
      </c>
      <c r="G369" s="3">
        <v>10</v>
      </c>
      <c r="H369" s="3">
        <v>0</v>
      </c>
      <c r="I369" s="3">
        <v>0</v>
      </c>
      <c r="J369" s="3">
        <v>0</v>
      </c>
      <c r="K369" s="3">
        <v>0</v>
      </c>
      <c r="L369" s="3">
        <v>0</v>
      </c>
      <c r="M369" s="3">
        <v>0</v>
      </c>
      <c r="N369" s="3">
        <v>0</v>
      </c>
      <c r="O369" s="3">
        <v>0</v>
      </c>
      <c r="P369" s="3">
        <v>0</v>
      </c>
      <c r="Q369" s="3">
        <v>0</v>
      </c>
      <c r="R369" s="3">
        <v>0</v>
      </c>
      <c r="S369" s="3">
        <v>5</v>
      </c>
      <c r="T369" s="3">
        <v>5</v>
      </c>
      <c r="U369" s="3">
        <v>0</v>
      </c>
      <c r="V369" s="3">
        <v>0</v>
      </c>
      <c r="W369" s="3">
        <v>0</v>
      </c>
      <c r="X369" s="3">
        <v>0</v>
      </c>
      <c r="Y369" s="3">
        <v>0</v>
      </c>
      <c r="Z369" s="3">
        <v>0</v>
      </c>
      <c r="AA369" s="3">
        <v>0</v>
      </c>
      <c r="AB369" s="3">
        <v>0</v>
      </c>
      <c r="AC369" s="3">
        <v>0</v>
      </c>
      <c r="AD369" s="3">
        <v>10</v>
      </c>
      <c r="AE369" s="3">
        <f t="shared" si="5"/>
        <v>0</v>
      </c>
      <c r="AF369" s="3" t="s">
        <v>86</v>
      </c>
      <c r="AG369" s="3" t="s">
        <v>328</v>
      </c>
      <c r="AH369" s="3" t="s">
        <v>1746</v>
      </c>
      <c r="AI369" s="3" t="s">
        <v>1747</v>
      </c>
      <c r="AJ369" s="3" t="s">
        <v>168</v>
      </c>
      <c r="AK369" s="3" t="s">
        <v>633</v>
      </c>
      <c r="AL369" s="3" t="s">
        <v>1714</v>
      </c>
      <c r="AM369" s="3" t="s">
        <v>1522</v>
      </c>
      <c r="AN369" s="3" t="s">
        <v>69</v>
      </c>
      <c r="AO369" s="3" t="s">
        <v>1676</v>
      </c>
    </row>
    <row r="370" spans="1:41" x14ac:dyDescent="0.25">
      <c r="A370" s="3" t="s">
        <v>1748</v>
      </c>
      <c r="B370" s="3" t="s">
        <v>1749</v>
      </c>
      <c r="C370" s="5" t="s">
        <v>144</v>
      </c>
      <c r="D370" s="6">
        <v>0.1</v>
      </c>
      <c r="E370" s="6" t="s">
        <v>63</v>
      </c>
      <c r="F370" s="3">
        <v>12</v>
      </c>
      <c r="G370" s="3">
        <v>12</v>
      </c>
      <c r="H370" s="3">
        <v>0</v>
      </c>
      <c r="I370" s="3">
        <v>0</v>
      </c>
      <c r="J370" s="3">
        <v>0</v>
      </c>
      <c r="K370" s="3">
        <v>0</v>
      </c>
      <c r="L370" s="3">
        <v>0</v>
      </c>
      <c r="M370" s="3">
        <v>0</v>
      </c>
      <c r="N370" s="3">
        <v>0</v>
      </c>
      <c r="O370" s="3">
        <v>0</v>
      </c>
      <c r="P370" s="3">
        <v>0</v>
      </c>
      <c r="Q370" s="3">
        <v>0</v>
      </c>
      <c r="R370" s="3">
        <v>0</v>
      </c>
      <c r="S370" s="3">
        <v>0</v>
      </c>
      <c r="T370" s="3">
        <v>0</v>
      </c>
      <c r="U370" s="3">
        <v>12</v>
      </c>
      <c r="V370" s="3">
        <v>0</v>
      </c>
      <c r="W370" s="3">
        <v>0</v>
      </c>
      <c r="X370" s="3">
        <v>0</v>
      </c>
      <c r="Y370" s="3">
        <v>0</v>
      </c>
      <c r="Z370" s="3">
        <v>0</v>
      </c>
      <c r="AA370" s="3">
        <v>0</v>
      </c>
      <c r="AB370" s="3">
        <v>0</v>
      </c>
      <c r="AC370" s="3">
        <v>0</v>
      </c>
      <c r="AD370" s="3">
        <v>12</v>
      </c>
      <c r="AE370" s="3">
        <f t="shared" si="5"/>
        <v>0</v>
      </c>
      <c r="AF370" s="3" t="s">
        <v>458</v>
      </c>
      <c r="AG370" s="3" t="s">
        <v>1750</v>
      </c>
      <c r="AH370" s="3" t="s">
        <v>1751</v>
      </c>
      <c r="AI370" s="3" t="s">
        <v>1752</v>
      </c>
      <c r="AJ370" s="3" t="s">
        <v>315</v>
      </c>
      <c r="AK370" s="3" t="s">
        <v>633</v>
      </c>
      <c r="AL370" s="3" t="s">
        <v>65</v>
      </c>
      <c r="AM370" s="3" t="s">
        <v>1753</v>
      </c>
      <c r="AN370" s="3" t="s">
        <v>69</v>
      </c>
      <c r="AO370" s="3" t="s">
        <v>1591</v>
      </c>
    </row>
    <row r="371" spans="1:41" x14ac:dyDescent="0.25">
      <c r="A371" s="3" t="s">
        <v>1754</v>
      </c>
      <c r="B371" s="3" t="s">
        <v>1755</v>
      </c>
      <c r="C371" s="5" t="s">
        <v>327</v>
      </c>
      <c r="D371" s="6">
        <v>1.64</v>
      </c>
      <c r="E371" s="6" t="s">
        <v>63</v>
      </c>
      <c r="F371" s="3">
        <v>90</v>
      </c>
      <c r="G371" s="3">
        <v>90</v>
      </c>
      <c r="H371" s="3">
        <v>0</v>
      </c>
      <c r="I371" s="3">
        <v>0</v>
      </c>
      <c r="J371" s="3">
        <v>0</v>
      </c>
      <c r="K371" s="3">
        <v>0</v>
      </c>
      <c r="L371" s="3">
        <v>0</v>
      </c>
      <c r="M371" s="3">
        <v>0</v>
      </c>
      <c r="N371" s="3">
        <v>0</v>
      </c>
      <c r="O371" s="3">
        <v>0</v>
      </c>
      <c r="P371" s="3">
        <v>0</v>
      </c>
      <c r="Q371" s="3">
        <v>0</v>
      </c>
      <c r="R371" s="3">
        <v>0</v>
      </c>
      <c r="S371" s="3">
        <v>0</v>
      </c>
      <c r="T371" s="3">
        <v>0</v>
      </c>
      <c r="U371" s="3">
        <v>0</v>
      </c>
      <c r="V371" s="3">
        <v>44</v>
      </c>
      <c r="W371" s="3">
        <v>44</v>
      </c>
      <c r="X371" s="3">
        <v>2</v>
      </c>
      <c r="Y371" s="3">
        <v>0</v>
      </c>
      <c r="Z371" s="3">
        <v>0</v>
      </c>
      <c r="AA371" s="3">
        <v>0</v>
      </c>
      <c r="AB371" s="3">
        <v>0</v>
      </c>
      <c r="AC371" s="3">
        <v>0</v>
      </c>
      <c r="AD371" s="3">
        <v>90</v>
      </c>
      <c r="AE371" s="3">
        <f t="shared" si="5"/>
        <v>0</v>
      </c>
      <c r="AF371" s="3" t="s">
        <v>50</v>
      </c>
      <c r="AG371" s="3" t="s">
        <v>145</v>
      </c>
      <c r="AH371" s="3" t="s">
        <v>1756</v>
      </c>
      <c r="AI371" s="3" t="s">
        <v>1757</v>
      </c>
      <c r="AJ371" s="3" t="s">
        <v>322</v>
      </c>
      <c r="AK371" s="3" t="s">
        <v>161</v>
      </c>
      <c r="AL371" s="3" t="s">
        <v>65</v>
      </c>
      <c r="AM371" s="3" t="s">
        <v>1522</v>
      </c>
      <c r="AN371" s="3" t="s">
        <v>69</v>
      </c>
      <c r="AO371" s="3" t="s">
        <v>1591</v>
      </c>
    </row>
    <row r="372" spans="1:41" x14ac:dyDescent="0.25">
      <c r="A372" s="3" t="s">
        <v>1758</v>
      </c>
      <c r="B372" s="3" t="s">
        <v>1759</v>
      </c>
      <c r="C372" s="5" t="s">
        <v>94</v>
      </c>
      <c r="D372" s="6">
        <v>4.4000000000000004</v>
      </c>
      <c r="E372" s="6" t="s">
        <v>63</v>
      </c>
      <c r="F372" s="3">
        <v>97</v>
      </c>
      <c r="G372" s="3">
        <v>97</v>
      </c>
      <c r="H372" s="3">
        <v>0</v>
      </c>
      <c r="I372" s="3">
        <v>0</v>
      </c>
      <c r="J372" s="3">
        <v>0</v>
      </c>
      <c r="K372" s="3">
        <v>0</v>
      </c>
      <c r="L372" s="3">
        <v>0</v>
      </c>
      <c r="M372" s="3">
        <v>0</v>
      </c>
      <c r="N372" s="3">
        <v>0</v>
      </c>
      <c r="O372" s="3">
        <v>0</v>
      </c>
      <c r="P372" s="3">
        <v>44</v>
      </c>
      <c r="Q372" s="3">
        <v>44</v>
      </c>
      <c r="R372" s="3">
        <v>9</v>
      </c>
      <c r="S372" s="3">
        <v>0</v>
      </c>
      <c r="T372" s="3">
        <v>0</v>
      </c>
      <c r="U372" s="3">
        <v>0</v>
      </c>
      <c r="V372" s="3">
        <v>0</v>
      </c>
      <c r="W372" s="3">
        <v>0</v>
      </c>
      <c r="X372" s="3">
        <v>0</v>
      </c>
      <c r="Y372" s="3">
        <v>0</v>
      </c>
      <c r="Z372" s="3">
        <v>0</v>
      </c>
      <c r="AA372" s="3">
        <v>0</v>
      </c>
      <c r="AB372" s="3">
        <v>0</v>
      </c>
      <c r="AC372" s="3">
        <v>88</v>
      </c>
      <c r="AD372" s="3">
        <v>9</v>
      </c>
      <c r="AE372" s="3">
        <f t="shared" si="5"/>
        <v>0</v>
      </c>
      <c r="AF372" s="3" t="s">
        <v>86</v>
      </c>
      <c r="AG372" s="3" t="s">
        <v>328</v>
      </c>
      <c r="AH372" s="3" t="s">
        <v>1760</v>
      </c>
      <c r="AI372" s="3" t="s">
        <v>1761</v>
      </c>
      <c r="AJ372" s="3" t="s">
        <v>138</v>
      </c>
      <c r="AK372" s="3" t="s">
        <v>386</v>
      </c>
      <c r="AL372" s="3" t="s">
        <v>1762</v>
      </c>
      <c r="AM372" s="3" t="s">
        <v>1522</v>
      </c>
      <c r="AN372" s="3" t="s">
        <v>69</v>
      </c>
      <c r="AO372" s="3" t="s">
        <v>1763</v>
      </c>
    </row>
    <row r="373" spans="1:41" x14ac:dyDescent="0.25">
      <c r="A373" s="3" t="s">
        <v>1764</v>
      </c>
      <c r="B373" s="3" t="s">
        <v>1765</v>
      </c>
      <c r="C373" s="5" t="s">
        <v>48</v>
      </c>
      <c r="D373" s="6">
        <v>0.26</v>
      </c>
      <c r="E373" s="6" t="s">
        <v>63</v>
      </c>
      <c r="F373" s="3">
        <v>10</v>
      </c>
      <c r="G373" s="3">
        <v>10</v>
      </c>
      <c r="H373" s="3">
        <v>0</v>
      </c>
      <c r="I373" s="3">
        <v>0</v>
      </c>
      <c r="J373" s="3">
        <v>0</v>
      </c>
      <c r="K373" s="3">
        <v>0</v>
      </c>
      <c r="L373" s="3">
        <v>0</v>
      </c>
      <c r="M373" s="3">
        <v>0</v>
      </c>
      <c r="N373" s="3">
        <v>0</v>
      </c>
      <c r="O373" s="3">
        <v>0</v>
      </c>
      <c r="P373" s="3">
        <v>0</v>
      </c>
      <c r="Q373" s="3">
        <v>0</v>
      </c>
      <c r="R373" s="3">
        <v>10</v>
      </c>
      <c r="S373" s="3">
        <v>0</v>
      </c>
      <c r="T373" s="3">
        <v>0</v>
      </c>
      <c r="U373" s="3">
        <v>0</v>
      </c>
      <c r="V373" s="3">
        <v>0</v>
      </c>
      <c r="W373" s="3">
        <v>0</v>
      </c>
      <c r="X373" s="3">
        <v>0</v>
      </c>
      <c r="Y373" s="3">
        <v>0</v>
      </c>
      <c r="Z373" s="3">
        <v>0</v>
      </c>
      <c r="AA373" s="3">
        <v>0</v>
      </c>
      <c r="AB373" s="3">
        <v>0</v>
      </c>
      <c r="AC373" s="3">
        <v>0</v>
      </c>
      <c r="AD373" s="3">
        <v>10</v>
      </c>
      <c r="AE373" s="3">
        <f t="shared" si="5"/>
        <v>0</v>
      </c>
      <c r="AF373" s="3" t="s">
        <v>86</v>
      </c>
      <c r="AG373" s="3" t="s">
        <v>328</v>
      </c>
      <c r="AH373" s="3" t="s">
        <v>1766</v>
      </c>
      <c r="AI373" s="3" t="s">
        <v>1767</v>
      </c>
      <c r="AJ373" s="3" t="s">
        <v>268</v>
      </c>
      <c r="AK373" s="3" t="s">
        <v>161</v>
      </c>
      <c r="AL373" s="3" t="s">
        <v>65</v>
      </c>
      <c r="AM373" s="3" t="s">
        <v>1522</v>
      </c>
      <c r="AN373" s="3" t="s">
        <v>69</v>
      </c>
      <c r="AO373" s="3" t="s">
        <v>1768</v>
      </c>
    </row>
    <row r="374" spans="1:41" x14ac:dyDescent="0.25">
      <c r="A374" s="3" t="s">
        <v>1769</v>
      </c>
      <c r="B374" s="3" t="s">
        <v>1770</v>
      </c>
      <c r="C374" s="5" t="s">
        <v>101</v>
      </c>
      <c r="D374" s="6">
        <v>1.77</v>
      </c>
      <c r="E374" s="6" t="s">
        <v>63</v>
      </c>
      <c r="F374" s="3">
        <v>250</v>
      </c>
      <c r="G374" s="3">
        <v>250</v>
      </c>
      <c r="H374" s="3">
        <v>0</v>
      </c>
      <c r="I374" s="3">
        <v>0</v>
      </c>
      <c r="J374" s="3">
        <v>0</v>
      </c>
      <c r="K374" s="3">
        <v>0</v>
      </c>
      <c r="L374" s="3">
        <v>0</v>
      </c>
      <c r="M374" s="3">
        <v>0</v>
      </c>
      <c r="N374" s="3">
        <v>0</v>
      </c>
      <c r="O374" s="3">
        <v>0</v>
      </c>
      <c r="P374" s="3">
        <v>0</v>
      </c>
      <c r="Q374" s="3">
        <v>0</v>
      </c>
      <c r="R374" s="3">
        <v>0</v>
      </c>
      <c r="S374" s="3">
        <v>0</v>
      </c>
      <c r="T374" s="3">
        <v>0</v>
      </c>
      <c r="U374" s="3">
        <v>0</v>
      </c>
      <c r="V374" s="3">
        <v>0</v>
      </c>
      <c r="W374" s="3">
        <v>49</v>
      </c>
      <c r="X374" s="3">
        <v>49</v>
      </c>
      <c r="Y374" s="3">
        <v>49</v>
      </c>
      <c r="Z374" s="3">
        <v>49</v>
      </c>
      <c r="AA374" s="3">
        <v>49</v>
      </c>
      <c r="AB374" s="3">
        <v>5</v>
      </c>
      <c r="AC374" s="3">
        <v>0</v>
      </c>
      <c r="AD374" s="3">
        <v>98</v>
      </c>
      <c r="AE374" s="3">
        <f t="shared" si="5"/>
        <v>152</v>
      </c>
      <c r="AF374" s="3" t="s">
        <v>458</v>
      </c>
      <c r="AG374" s="3" t="s">
        <v>1771</v>
      </c>
      <c r="AH374" s="3" t="s">
        <v>65</v>
      </c>
      <c r="AI374" s="3" t="s">
        <v>1772</v>
      </c>
      <c r="AJ374" s="3" t="s">
        <v>306</v>
      </c>
      <c r="AK374" s="3" t="s">
        <v>633</v>
      </c>
      <c r="AL374" s="3" t="s">
        <v>65</v>
      </c>
      <c r="AM374" s="3" t="s">
        <v>1522</v>
      </c>
      <c r="AN374" s="3" t="s">
        <v>69</v>
      </c>
      <c r="AO374" s="3" t="s">
        <v>1591</v>
      </c>
    </row>
    <row r="375" spans="1:41" x14ac:dyDescent="0.25">
      <c r="A375" s="3" t="s">
        <v>1773</v>
      </c>
      <c r="B375" s="3" t="s">
        <v>1774</v>
      </c>
      <c r="C375" s="5" t="s">
        <v>174</v>
      </c>
      <c r="D375" s="6">
        <v>1.22</v>
      </c>
      <c r="E375" s="6" t="s">
        <v>63</v>
      </c>
      <c r="F375" s="3">
        <v>86</v>
      </c>
      <c r="G375" s="3">
        <v>86</v>
      </c>
      <c r="H375" s="3">
        <v>0</v>
      </c>
      <c r="I375" s="3">
        <v>0</v>
      </c>
      <c r="J375" s="3">
        <v>0</v>
      </c>
      <c r="K375" s="3">
        <v>0</v>
      </c>
      <c r="L375" s="3">
        <v>0</v>
      </c>
      <c r="M375" s="3">
        <v>0</v>
      </c>
      <c r="N375" s="3">
        <v>0</v>
      </c>
      <c r="O375" s="3">
        <v>0</v>
      </c>
      <c r="P375" s="3">
        <v>0</v>
      </c>
      <c r="Q375" s="3">
        <v>0</v>
      </c>
      <c r="R375" s="3">
        <v>0</v>
      </c>
      <c r="S375" s="3">
        <v>0</v>
      </c>
      <c r="T375" s="3">
        <v>0</v>
      </c>
      <c r="U375" s="3">
        <v>44</v>
      </c>
      <c r="V375" s="3">
        <v>42</v>
      </c>
      <c r="W375" s="3">
        <v>0</v>
      </c>
      <c r="X375" s="3">
        <v>0</v>
      </c>
      <c r="Y375" s="3">
        <v>0</v>
      </c>
      <c r="Z375" s="3">
        <v>0</v>
      </c>
      <c r="AA375" s="3">
        <v>0</v>
      </c>
      <c r="AB375" s="3">
        <v>0</v>
      </c>
      <c r="AC375" s="3">
        <v>0</v>
      </c>
      <c r="AD375" s="3">
        <v>86</v>
      </c>
      <c r="AE375" s="3">
        <f t="shared" si="5"/>
        <v>0</v>
      </c>
      <c r="AF375" s="3" t="s">
        <v>458</v>
      </c>
      <c r="AG375" s="3" t="s">
        <v>1775</v>
      </c>
      <c r="AH375" s="3" t="s">
        <v>1776</v>
      </c>
      <c r="AI375" s="3" t="s">
        <v>1777</v>
      </c>
      <c r="AJ375" s="3" t="s">
        <v>168</v>
      </c>
      <c r="AK375" s="3" t="s">
        <v>1692</v>
      </c>
      <c r="AL375" s="3" t="s">
        <v>65</v>
      </c>
      <c r="AM375" s="3" t="s">
        <v>1522</v>
      </c>
      <c r="AN375" s="3" t="s">
        <v>69</v>
      </c>
      <c r="AO375" s="3" t="s">
        <v>1591</v>
      </c>
    </row>
    <row r="376" spans="1:41" x14ac:dyDescent="0.25">
      <c r="A376" s="3" t="s">
        <v>1778</v>
      </c>
      <c r="B376" s="3" t="s">
        <v>1779</v>
      </c>
      <c r="C376" s="5" t="s">
        <v>73</v>
      </c>
      <c r="D376" s="6">
        <v>0.96</v>
      </c>
      <c r="E376" s="6" t="s">
        <v>63</v>
      </c>
      <c r="F376" s="3">
        <v>68</v>
      </c>
      <c r="G376" s="3">
        <v>68</v>
      </c>
      <c r="H376" s="3">
        <v>0</v>
      </c>
      <c r="I376" s="3">
        <v>0</v>
      </c>
      <c r="J376" s="3">
        <v>0</v>
      </c>
      <c r="K376" s="3">
        <v>0</v>
      </c>
      <c r="L376" s="3">
        <v>0</v>
      </c>
      <c r="M376" s="3">
        <v>0</v>
      </c>
      <c r="N376" s="3">
        <v>0</v>
      </c>
      <c r="O376" s="3">
        <v>0</v>
      </c>
      <c r="P376" s="3">
        <v>0</v>
      </c>
      <c r="Q376" s="3">
        <v>0</v>
      </c>
      <c r="R376" s="3">
        <v>0</v>
      </c>
      <c r="S376" s="3">
        <v>0</v>
      </c>
      <c r="T376" s="3">
        <v>0</v>
      </c>
      <c r="U376" s="3">
        <v>19</v>
      </c>
      <c r="V376" s="3">
        <v>49</v>
      </c>
      <c r="W376" s="3">
        <v>0</v>
      </c>
      <c r="X376" s="3">
        <v>0</v>
      </c>
      <c r="Y376" s="3">
        <v>0</v>
      </c>
      <c r="Z376" s="3">
        <v>0</v>
      </c>
      <c r="AA376" s="3">
        <v>0</v>
      </c>
      <c r="AB376" s="3">
        <v>0</v>
      </c>
      <c r="AC376" s="3">
        <v>0</v>
      </c>
      <c r="AD376" s="3">
        <v>68</v>
      </c>
      <c r="AE376" s="3">
        <f t="shared" si="5"/>
        <v>0</v>
      </c>
      <c r="AF376" s="3" t="s">
        <v>458</v>
      </c>
      <c r="AG376" s="3" t="s">
        <v>1780</v>
      </c>
      <c r="AH376" s="3" t="s">
        <v>1781</v>
      </c>
      <c r="AI376" s="3" t="s">
        <v>1782</v>
      </c>
      <c r="AJ376" s="3" t="s">
        <v>168</v>
      </c>
      <c r="AK376" s="3" t="s">
        <v>161</v>
      </c>
      <c r="AL376" s="3" t="s">
        <v>65</v>
      </c>
      <c r="AM376" s="3" t="s">
        <v>1522</v>
      </c>
      <c r="AN376" s="3" t="s">
        <v>69</v>
      </c>
      <c r="AO376" s="3" t="s">
        <v>1591</v>
      </c>
    </row>
    <row r="377" spans="1:41" x14ac:dyDescent="0.25">
      <c r="A377" s="3" t="s">
        <v>1783</v>
      </c>
      <c r="B377" s="3" t="s">
        <v>1784</v>
      </c>
      <c r="C377" s="5" t="s">
        <v>189</v>
      </c>
      <c r="D377" s="6">
        <v>0.1</v>
      </c>
      <c r="E377" s="6" t="s">
        <v>63</v>
      </c>
      <c r="F377" s="3">
        <v>5</v>
      </c>
      <c r="G377" s="3">
        <v>5</v>
      </c>
      <c r="H377" s="3">
        <v>0</v>
      </c>
      <c r="I377" s="3">
        <v>0</v>
      </c>
      <c r="J377" s="3">
        <v>0</v>
      </c>
      <c r="K377" s="3">
        <v>0</v>
      </c>
      <c r="L377" s="3">
        <v>0</v>
      </c>
      <c r="M377" s="3">
        <v>0</v>
      </c>
      <c r="N377" s="3">
        <v>0</v>
      </c>
      <c r="O377" s="3">
        <v>0</v>
      </c>
      <c r="P377" s="3">
        <v>0</v>
      </c>
      <c r="Q377" s="3">
        <v>2</v>
      </c>
      <c r="R377" s="3">
        <v>2</v>
      </c>
      <c r="S377" s="3">
        <v>1</v>
      </c>
      <c r="T377" s="3">
        <v>0</v>
      </c>
      <c r="U377" s="3">
        <v>0</v>
      </c>
      <c r="V377" s="3">
        <v>0</v>
      </c>
      <c r="W377" s="3">
        <v>0</v>
      </c>
      <c r="X377" s="3">
        <v>0</v>
      </c>
      <c r="Y377" s="3">
        <v>0</v>
      </c>
      <c r="Z377" s="3">
        <v>0</v>
      </c>
      <c r="AA377" s="3">
        <v>0</v>
      </c>
      <c r="AB377" s="3">
        <v>0</v>
      </c>
      <c r="AC377" s="3">
        <v>2</v>
      </c>
      <c r="AD377" s="3">
        <v>3</v>
      </c>
      <c r="AE377" s="3">
        <f t="shared" si="5"/>
        <v>0</v>
      </c>
      <c r="AF377" s="3" t="s">
        <v>86</v>
      </c>
      <c r="AG377" s="3" t="s">
        <v>328</v>
      </c>
      <c r="AH377" s="3" t="s">
        <v>65</v>
      </c>
      <c r="AI377" s="3" t="s">
        <v>1785</v>
      </c>
      <c r="AJ377" s="3" t="s">
        <v>160</v>
      </c>
      <c r="AK377" s="3" t="s">
        <v>161</v>
      </c>
      <c r="AL377" s="3" t="s">
        <v>65</v>
      </c>
      <c r="AM377" s="3" t="s">
        <v>1522</v>
      </c>
      <c r="AN377" s="3" t="s">
        <v>69</v>
      </c>
      <c r="AO377" s="3" t="s">
        <v>1591</v>
      </c>
    </row>
    <row r="378" spans="1:41" x14ac:dyDescent="0.25">
      <c r="A378" s="3" t="s">
        <v>1786</v>
      </c>
      <c r="B378" s="3" t="s">
        <v>1787</v>
      </c>
      <c r="C378" s="5" t="s">
        <v>144</v>
      </c>
      <c r="D378" s="6">
        <v>0.45</v>
      </c>
      <c r="E378" s="6" t="s">
        <v>63</v>
      </c>
      <c r="F378" s="3">
        <v>100</v>
      </c>
      <c r="G378" s="3">
        <v>100</v>
      </c>
      <c r="H378" s="3">
        <v>0</v>
      </c>
      <c r="I378" s="3">
        <v>0</v>
      </c>
      <c r="J378" s="3">
        <v>0</v>
      </c>
      <c r="K378" s="3">
        <v>0</v>
      </c>
      <c r="L378" s="3">
        <v>0</v>
      </c>
      <c r="M378" s="3">
        <v>0</v>
      </c>
      <c r="N378" s="3">
        <v>0</v>
      </c>
      <c r="O378" s="3">
        <v>0</v>
      </c>
      <c r="P378" s="3">
        <v>0</v>
      </c>
      <c r="Q378" s="3">
        <v>0</v>
      </c>
      <c r="R378" s="3">
        <v>0</v>
      </c>
      <c r="S378" s="3">
        <v>0</v>
      </c>
      <c r="T378" s="3">
        <v>0</v>
      </c>
      <c r="U378" s="3">
        <v>2</v>
      </c>
      <c r="V378" s="3">
        <v>49</v>
      </c>
      <c r="W378" s="3">
        <v>49</v>
      </c>
      <c r="X378" s="3">
        <v>0</v>
      </c>
      <c r="Y378" s="3">
        <v>0</v>
      </c>
      <c r="Z378" s="3">
        <v>0</v>
      </c>
      <c r="AA378" s="3">
        <v>0</v>
      </c>
      <c r="AB378" s="3">
        <v>0</v>
      </c>
      <c r="AC378" s="3">
        <v>0</v>
      </c>
      <c r="AD378" s="3">
        <v>100</v>
      </c>
      <c r="AE378" s="3">
        <f t="shared" si="5"/>
        <v>0</v>
      </c>
      <c r="AF378" s="3" t="s">
        <v>50</v>
      </c>
      <c r="AG378" s="3" t="s">
        <v>145</v>
      </c>
      <c r="AH378" s="3" t="s">
        <v>1788</v>
      </c>
      <c r="AI378" s="3" t="s">
        <v>1789</v>
      </c>
      <c r="AJ378" s="3" t="s">
        <v>315</v>
      </c>
      <c r="AK378" s="3" t="s">
        <v>1790</v>
      </c>
      <c r="AL378" s="3" t="s">
        <v>65</v>
      </c>
      <c r="AM378" s="3" t="s">
        <v>1522</v>
      </c>
      <c r="AN378" s="3" t="s">
        <v>69</v>
      </c>
      <c r="AO378" s="3" t="s">
        <v>1591</v>
      </c>
    </row>
    <row r="379" spans="1:41" x14ac:dyDescent="0.25">
      <c r="A379" s="3" t="s">
        <v>1791</v>
      </c>
      <c r="B379" s="3" t="s">
        <v>1792</v>
      </c>
      <c r="C379" s="5" t="s">
        <v>108</v>
      </c>
      <c r="D379" s="6">
        <v>0.91</v>
      </c>
      <c r="E379" s="6" t="s">
        <v>63</v>
      </c>
      <c r="F379" s="3">
        <v>58</v>
      </c>
      <c r="G379" s="3">
        <v>58</v>
      </c>
      <c r="H379" s="3">
        <v>0</v>
      </c>
      <c r="I379" s="3">
        <v>0</v>
      </c>
      <c r="J379" s="3">
        <v>0</v>
      </c>
      <c r="K379" s="3">
        <v>0</v>
      </c>
      <c r="L379" s="3">
        <v>0</v>
      </c>
      <c r="M379" s="3">
        <v>0</v>
      </c>
      <c r="N379" s="3">
        <v>0</v>
      </c>
      <c r="O379" s="3">
        <v>0</v>
      </c>
      <c r="P379" s="3">
        <v>0</v>
      </c>
      <c r="Q379" s="3">
        <v>0</v>
      </c>
      <c r="R379" s="3">
        <v>0</v>
      </c>
      <c r="S379" s="3">
        <v>0</v>
      </c>
      <c r="T379" s="3">
        <v>0</v>
      </c>
      <c r="U379" s="3">
        <v>0</v>
      </c>
      <c r="V379" s="3">
        <v>44</v>
      </c>
      <c r="W379" s="3">
        <v>14</v>
      </c>
      <c r="X379" s="3">
        <v>0</v>
      </c>
      <c r="Y379" s="3">
        <v>0</v>
      </c>
      <c r="Z379" s="3">
        <v>0</v>
      </c>
      <c r="AA379" s="3">
        <v>0</v>
      </c>
      <c r="AB379" s="3">
        <v>0</v>
      </c>
      <c r="AC379" s="3">
        <v>0</v>
      </c>
      <c r="AD379" s="3">
        <v>58</v>
      </c>
      <c r="AE379" s="3">
        <f t="shared" si="5"/>
        <v>0</v>
      </c>
      <c r="AF379" s="3" t="s">
        <v>50</v>
      </c>
      <c r="AG379" s="3" t="s">
        <v>1793</v>
      </c>
      <c r="AH379" s="3" t="s">
        <v>65</v>
      </c>
      <c r="AI379" s="3" t="s">
        <v>1794</v>
      </c>
      <c r="AJ379" s="3" t="s">
        <v>168</v>
      </c>
      <c r="AK379" s="3" t="s">
        <v>386</v>
      </c>
      <c r="AL379" s="3" t="s">
        <v>65</v>
      </c>
      <c r="AM379" s="3" t="s">
        <v>1522</v>
      </c>
      <c r="AN379" s="3" t="s">
        <v>69</v>
      </c>
      <c r="AO379" s="3" t="s">
        <v>1591</v>
      </c>
    </row>
    <row r="380" spans="1:41" x14ac:dyDescent="0.25">
      <c r="A380" s="3" t="s">
        <v>1795</v>
      </c>
      <c r="B380" s="3" t="s">
        <v>1796</v>
      </c>
      <c r="C380" s="5" t="s">
        <v>48</v>
      </c>
      <c r="D380" s="6">
        <v>1.71</v>
      </c>
      <c r="E380" s="6" t="s">
        <v>1614</v>
      </c>
      <c r="F380" s="3">
        <v>102</v>
      </c>
      <c r="G380" s="3">
        <v>102</v>
      </c>
      <c r="H380" s="3">
        <v>0</v>
      </c>
      <c r="I380" s="3">
        <v>0</v>
      </c>
      <c r="J380" s="3">
        <v>0</v>
      </c>
      <c r="K380" s="3">
        <v>0</v>
      </c>
      <c r="L380" s="3">
        <v>0</v>
      </c>
      <c r="M380" s="3">
        <v>14</v>
      </c>
      <c r="N380" s="3">
        <v>44</v>
      </c>
      <c r="O380" s="3">
        <v>44</v>
      </c>
      <c r="P380" s="3">
        <v>0</v>
      </c>
      <c r="Q380" s="3">
        <v>0</v>
      </c>
      <c r="R380" s="3">
        <v>0</v>
      </c>
      <c r="S380" s="3">
        <v>0</v>
      </c>
      <c r="T380" s="3">
        <v>0</v>
      </c>
      <c r="U380" s="3">
        <v>0</v>
      </c>
      <c r="V380" s="3">
        <v>0</v>
      </c>
      <c r="W380" s="3">
        <v>0</v>
      </c>
      <c r="X380" s="3">
        <v>0</v>
      </c>
      <c r="Y380" s="3">
        <v>0</v>
      </c>
      <c r="Z380" s="3">
        <v>0</v>
      </c>
      <c r="AA380" s="3">
        <v>0</v>
      </c>
      <c r="AB380" s="3">
        <v>0</v>
      </c>
      <c r="AC380" s="3">
        <v>102</v>
      </c>
      <c r="AD380" s="3">
        <v>0</v>
      </c>
      <c r="AE380" s="3">
        <f t="shared" si="5"/>
        <v>0</v>
      </c>
      <c r="AF380" s="3" t="s">
        <v>50</v>
      </c>
      <c r="AG380" s="3" t="s">
        <v>1797</v>
      </c>
      <c r="AH380" s="3" t="s">
        <v>1798</v>
      </c>
      <c r="AI380" s="3" t="s">
        <v>1799</v>
      </c>
      <c r="AJ380" s="3" t="s">
        <v>184</v>
      </c>
      <c r="AK380" s="3" t="s">
        <v>1800</v>
      </c>
      <c r="AL380" s="3" t="s">
        <v>1801</v>
      </c>
      <c r="AM380" s="3" t="s">
        <v>1802</v>
      </c>
      <c r="AN380" s="3" t="s">
        <v>69</v>
      </c>
      <c r="AO380" s="3" t="s">
        <v>1803</v>
      </c>
    </row>
    <row r="381" spans="1:41" x14ac:dyDescent="0.25">
      <c r="A381" s="3" t="s">
        <v>1804</v>
      </c>
      <c r="B381" s="3" t="s">
        <v>1805</v>
      </c>
      <c r="C381" s="5" t="s">
        <v>181</v>
      </c>
      <c r="D381" s="6">
        <v>1.53</v>
      </c>
      <c r="E381" s="6" t="s">
        <v>63</v>
      </c>
      <c r="F381" s="3">
        <v>216</v>
      </c>
      <c r="G381" s="3">
        <v>216</v>
      </c>
      <c r="H381" s="3">
        <v>0</v>
      </c>
      <c r="I381" s="3">
        <v>0</v>
      </c>
      <c r="J381" s="3">
        <v>0</v>
      </c>
      <c r="K381" s="3">
        <v>0</v>
      </c>
      <c r="L381" s="3">
        <v>0</v>
      </c>
      <c r="M381" s="3">
        <v>0</v>
      </c>
      <c r="N381" s="3">
        <v>0</v>
      </c>
      <c r="O381" s="3">
        <v>0</v>
      </c>
      <c r="P381" s="3">
        <v>0</v>
      </c>
      <c r="Q381" s="3">
        <v>0</v>
      </c>
      <c r="R381" s="3">
        <v>20</v>
      </c>
      <c r="S381" s="3">
        <v>49</v>
      </c>
      <c r="T381" s="3">
        <v>49</v>
      </c>
      <c r="U381" s="3">
        <v>49</v>
      </c>
      <c r="V381" s="3">
        <v>49</v>
      </c>
      <c r="W381" s="3">
        <v>0</v>
      </c>
      <c r="X381" s="3">
        <v>0</v>
      </c>
      <c r="Y381" s="3">
        <v>0</v>
      </c>
      <c r="Z381" s="3">
        <v>0</v>
      </c>
      <c r="AA381" s="3">
        <v>0</v>
      </c>
      <c r="AB381" s="3">
        <v>0</v>
      </c>
      <c r="AC381" s="3">
        <v>0</v>
      </c>
      <c r="AD381" s="3">
        <v>216</v>
      </c>
      <c r="AE381" s="3">
        <f t="shared" si="5"/>
        <v>0</v>
      </c>
      <c r="AF381" s="3" t="s">
        <v>50</v>
      </c>
      <c r="AG381" s="3" t="s">
        <v>145</v>
      </c>
      <c r="AH381" s="3" t="s">
        <v>65</v>
      </c>
      <c r="AI381" s="3" t="s">
        <v>1806</v>
      </c>
      <c r="AJ381" s="3" t="s">
        <v>408</v>
      </c>
      <c r="AK381" s="3" t="s">
        <v>1800</v>
      </c>
      <c r="AL381" s="3" t="s">
        <v>65</v>
      </c>
      <c r="AM381" s="3" t="s">
        <v>1522</v>
      </c>
      <c r="AN381" s="3" t="s">
        <v>69</v>
      </c>
      <c r="AO381" s="3" t="s">
        <v>1591</v>
      </c>
    </row>
    <row r="382" spans="1:41" x14ac:dyDescent="0.25">
      <c r="A382" s="3" t="s">
        <v>1807</v>
      </c>
      <c r="B382" s="3" t="s">
        <v>1808</v>
      </c>
      <c r="C382" s="5" t="s">
        <v>781</v>
      </c>
      <c r="D382" s="6">
        <v>1.1399999999999999</v>
      </c>
      <c r="E382" s="6" t="s">
        <v>63</v>
      </c>
      <c r="F382" s="3">
        <v>105</v>
      </c>
      <c r="G382" s="3">
        <v>105</v>
      </c>
      <c r="H382" s="3">
        <v>0</v>
      </c>
      <c r="I382" s="3">
        <v>0</v>
      </c>
      <c r="J382" s="3">
        <v>0</v>
      </c>
      <c r="K382" s="3">
        <v>0</v>
      </c>
      <c r="L382" s="3">
        <v>0</v>
      </c>
      <c r="M382" s="3">
        <v>0</v>
      </c>
      <c r="N382" s="3">
        <v>56</v>
      </c>
      <c r="O382" s="3">
        <v>49</v>
      </c>
      <c r="P382" s="3">
        <v>0</v>
      </c>
      <c r="Q382" s="3">
        <v>0</v>
      </c>
      <c r="R382" s="3">
        <v>0</v>
      </c>
      <c r="S382" s="3">
        <v>0</v>
      </c>
      <c r="T382" s="3">
        <v>0</v>
      </c>
      <c r="U382" s="3">
        <v>0</v>
      </c>
      <c r="V382" s="3">
        <v>0</v>
      </c>
      <c r="W382" s="3">
        <v>0</v>
      </c>
      <c r="X382" s="3">
        <v>0</v>
      </c>
      <c r="Y382" s="3">
        <v>0</v>
      </c>
      <c r="Z382" s="3">
        <v>0</v>
      </c>
      <c r="AA382" s="3">
        <v>0</v>
      </c>
      <c r="AB382" s="3">
        <v>0</v>
      </c>
      <c r="AC382" s="3">
        <v>105</v>
      </c>
      <c r="AD382" s="3">
        <v>0</v>
      </c>
      <c r="AE382" s="3">
        <f t="shared" si="5"/>
        <v>0</v>
      </c>
      <c r="AF382" s="3" t="s">
        <v>50</v>
      </c>
      <c r="AG382" s="3" t="s">
        <v>145</v>
      </c>
      <c r="AH382" s="3" t="s">
        <v>1809</v>
      </c>
      <c r="AI382" s="3" t="s">
        <v>1810</v>
      </c>
      <c r="AJ382" s="3" t="s">
        <v>1659</v>
      </c>
      <c r="AK382" s="3" t="s">
        <v>1800</v>
      </c>
      <c r="AL382" s="3" t="s">
        <v>65</v>
      </c>
      <c r="AM382" s="3" t="s">
        <v>1522</v>
      </c>
      <c r="AN382" s="3" t="s">
        <v>69</v>
      </c>
      <c r="AO382" s="3" t="s">
        <v>1811</v>
      </c>
    </row>
    <row r="383" spans="1:41" x14ac:dyDescent="0.25">
      <c r="A383" s="3" t="s">
        <v>1812</v>
      </c>
      <c r="B383" s="3" t="s">
        <v>1813</v>
      </c>
      <c r="C383" s="5" t="s">
        <v>144</v>
      </c>
      <c r="D383" s="6">
        <v>0.8</v>
      </c>
      <c r="E383" s="6" t="s">
        <v>49</v>
      </c>
      <c r="F383" s="3">
        <v>231</v>
      </c>
      <c r="G383" s="3">
        <v>231</v>
      </c>
      <c r="H383" s="3">
        <v>0</v>
      </c>
      <c r="I383" s="3">
        <v>0</v>
      </c>
      <c r="J383" s="3">
        <v>0</v>
      </c>
      <c r="K383" s="3">
        <v>0</v>
      </c>
      <c r="L383" s="3">
        <v>0</v>
      </c>
      <c r="M383" s="3">
        <v>0</v>
      </c>
      <c r="N383" s="3">
        <v>0</v>
      </c>
      <c r="O383" s="3">
        <v>120</v>
      </c>
      <c r="P383" s="3">
        <v>111</v>
      </c>
      <c r="Q383" s="3">
        <v>0</v>
      </c>
      <c r="R383" s="3">
        <v>0</v>
      </c>
      <c r="S383" s="3">
        <v>0</v>
      </c>
      <c r="T383" s="3">
        <v>0</v>
      </c>
      <c r="U383" s="3">
        <v>0</v>
      </c>
      <c r="V383" s="3">
        <v>0</v>
      </c>
      <c r="W383" s="3">
        <v>0</v>
      </c>
      <c r="X383" s="3">
        <v>0</v>
      </c>
      <c r="Y383" s="3">
        <v>0</v>
      </c>
      <c r="Z383" s="3">
        <v>0</v>
      </c>
      <c r="AA383" s="3">
        <v>0</v>
      </c>
      <c r="AB383" s="3">
        <v>0</v>
      </c>
      <c r="AC383" s="3">
        <v>231</v>
      </c>
      <c r="AD383" s="3">
        <v>0</v>
      </c>
      <c r="AE383" s="3">
        <f t="shared" si="5"/>
        <v>0</v>
      </c>
      <c r="AF383" s="3" t="s">
        <v>86</v>
      </c>
      <c r="AG383" s="3" t="s">
        <v>1814</v>
      </c>
      <c r="AH383" s="3" t="s">
        <v>1815</v>
      </c>
      <c r="AI383" s="3" t="s">
        <v>1816</v>
      </c>
      <c r="AJ383" s="3" t="s">
        <v>1723</v>
      </c>
      <c r="AK383" s="3" t="s">
        <v>633</v>
      </c>
      <c r="AL383" s="3" t="s">
        <v>1817</v>
      </c>
      <c r="AM383" s="3" t="s">
        <v>1818</v>
      </c>
      <c r="AN383" s="3" t="s">
        <v>69</v>
      </c>
      <c r="AO383" s="3" t="s">
        <v>1819</v>
      </c>
    </row>
    <row r="384" spans="1:41" x14ac:dyDescent="0.25">
      <c r="A384" s="3" t="s">
        <v>1820</v>
      </c>
      <c r="B384" s="3" t="s">
        <v>1821</v>
      </c>
      <c r="C384" s="5" t="s">
        <v>189</v>
      </c>
      <c r="D384" s="6">
        <v>0.28999999999999998</v>
      </c>
      <c r="E384" s="6" t="s">
        <v>63</v>
      </c>
      <c r="F384" s="3">
        <v>8</v>
      </c>
      <c r="G384" s="3">
        <v>8</v>
      </c>
      <c r="H384" s="3">
        <v>0</v>
      </c>
      <c r="I384" s="3">
        <v>0</v>
      </c>
      <c r="J384" s="3">
        <v>0</v>
      </c>
      <c r="K384" s="3">
        <v>0</v>
      </c>
      <c r="L384" s="3">
        <v>0</v>
      </c>
      <c r="M384" s="3">
        <v>0</v>
      </c>
      <c r="N384" s="3">
        <v>0</v>
      </c>
      <c r="O384" s="3">
        <v>0</v>
      </c>
      <c r="P384" s="3">
        <v>0</v>
      </c>
      <c r="Q384" s="3">
        <v>8</v>
      </c>
      <c r="R384" s="3">
        <v>0</v>
      </c>
      <c r="S384" s="3">
        <v>0</v>
      </c>
      <c r="T384" s="3">
        <v>0</v>
      </c>
      <c r="U384" s="3">
        <v>0</v>
      </c>
      <c r="V384" s="3">
        <v>0</v>
      </c>
      <c r="W384" s="3">
        <v>0</v>
      </c>
      <c r="X384" s="3">
        <v>0</v>
      </c>
      <c r="Y384" s="3">
        <v>0</v>
      </c>
      <c r="Z384" s="3">
        <v>0</v>
      </c>
      <c r="AA384" s="3">
        <v>0</v>
      </c>
      <c r="AB384" s="3">
        <v>0</v>
      </c>
      <c r="AC384" s="3">
        <v>8</v>
      </c>
      <c r="AD384" s="3">
        <v>0</v>
      </c>
      <c r="AE384" s="3">
        <f t="shared" si="5"/>
        <v>0</v>
      </c>
      <c r="AF384" s="3" t="s">
        <v>86</v>
      </c>
      <c r="AG384" s="3" t="s">
        <v>328</v>
      </c>
      <c r="AH384" s="3" t="s">
        <v>65</v>
      </c>
      <c r="AI384" s="3" t="s">
        <v>1822</v>
      </c>
      <c r="AJ384" s="3" t="s">
        <v>160</v>
      </c>
      <c r="AK384" s="3" t="s">
        <v>161</v>
      </c>
      <c r="AL384" s="3" t="s">
        <v>1823</v>
      </c>
      <c r="AM384" s="3" t="s">
        <v>1522</v>
      </c>
      <c r="AN384" s="3" t="s">
        <v>69</v>
      </c>
      <c r="AO384" s="3" t="s">
        <v>1676</v>
      </c>
    </row>
    <row r="385" spans="1:41" x14ac:dyDescent="0.25">
      <c r="A385" s="3" t="s">
        <v>1824</v>
      </c>
      <c r="B385" s="3" t="s">
        <v>1825</v>
      </c>
      <c r="C385" s="5" t="s">
        <v>1826</v>
      </c>
      <c r="D385" s="6">
        <v>7.0000000000000007E-2</v>
      </c>
      <c r="E385" s="5" t="s">
        <v>1700</v>
      </c>
      <c r="F385" s="3">
        <v>5</v>
      </c>
      <c r="G385" s="3">
        <v>5</v>
      </c>
      <c r="H385" s="3">
        <v>0</v>
      </c>
      <c r="I385" s="3">
        <v>0</v>
      </c>
      <c r="J385" s="3">
        <v>0</v>
      </c>
      <c r="K385" s="3">
        <v>0</v>
      </c>
      <c r="L385" s="3">
        <v>0</v>
      </c>
      <c r="M385" s="3">
        <v>0</v>
      </c>
      <c r="N385" s="3">
        <v>0</v>
      </c>
      <c r="O385" s="3">
        <v>0</v>
      </c>
      <c r="P385" s="3">
        <v>2</v>
      </c>
      <c r="Q385" s="3">
        <v>2</v>
      </c>
      <c r="R385" s="3">
        <v>1</v>
      </c>
      <c r="S385" s="3">
        <v>0</v>
      </c>
      <c r="T385" s="3">
        <v>0</v>
      </c>
      <c r="U385" s="3">
        <v>0</v>
      </c>
      <c r="V385" s="3">
        <v>0</v>
      </c>
      <c r="W385" s="3">
        <v>0</v>
      </c>
      <c r="X385" s="3">
        <v>0</v>
      </c>
      <c r="Y385" s="3">
        <v>0</v>
      </c>
      <c r="Z385" s="3">
        <v>0</v>
      </c>
      <c r="AA385" s="3">
        <v>0</v>
      </c>
      <c r="AB385" s="3">
        <v>0</v>
      </c>
      <c r="AC385" s="3">
        <v>4</v>
      </c>
      <c r="AD385" s="3">
        <v>1</v>
      </c>
      <c r="AE385" s="3">
        <f t="shared" si="5"/>
        <v>0</v>
      </c>
      <c r="AF385" s="3" t="s">
        <v>86</v>
      </c>
      <c r="AG385" s="3" t="s">
        <v>328</v>
      </c>
      <c r="AH385" s="3" t="s">
        <v>65</v>
      </c>
      <c r="AI385" s="3" t="s">
        <v>1827</v>
      </c>
      <c r="AJ385" s="3" t="s">
        <v>315</v>
      </c>
      <c r="AK385" s="3" t="s">
        <v>633</v>
      </c>
      <c r="AL385" s="3" t="s">
        <v>65</v>
      </c>
      <c r="AM385" s="3" t="s">
        <v>1522</v>
      </c>
      <c r="AN385" s="3" t="s">
        <v>69</v>
      </c>
      <c r="AO385" s="3" t="s">
        <v>1828</v>
      </c>
    </row>
    <row r="386" spans="1:41" ht="15.6" customHeight="1" x14ac:dyDescent="0.25">
      <c r="A386" s="3" t="s">
        <v>1829</v>
      </c>
      <c r="B386" s="3" t="s">
        <v>1830</v>
      </c>
      <c r="C386" s="5" t="s">
        <v>242</v>
      </c>
      <c r="D386" s="6">
        <v>0.34</v>
      </c>
      <c r="E386" s="6" t="s">
        <v>63</v>
      </c>
      <c r="F386" s="3">
        <v>10</v>
      </c>
      <c r="G386" s="3">
        <v>10</v>
      </c>
      <c r="H386" s="3">
        <v>0</v>
      </c>
      <c r="I386" s="3">
        <v>0</v>
      </c>
      <c r="J386" s="3">
        <v>0</v>
      </c>
      <c r="K386" s="3">
        <v>0</v>
      </c>
      <c r="L386" s="3">
        <v>0</v>
      </c>
      <c r="M386" s="3">
        <v>0</v>
      </c>
      <c r="N386" s="3">
        <v>0</v>
      </c>
      <c r="O386" s="3">
        <v>0</v>
      </c>
      <c r="P386" s="3">
        <v>0</v>
      </c>
      <c r="Q386" s="3">
        <v>0</v>
      </c>
      <c r="R386" s="3">
        <v>0</v>
      </c>
      <c r="S386" s="3">
        <v>10</v>
      </c>
      <c r="T386" s="3">
        <v>0</v>
      </c>
      <c r="U386" s="3">
        <v>0</v>
      </c>
      <c r="V386" s="3">
        <v>0</v>
      </c>
      <c r="W386" s="3">
        <v>0</v>
      </c>
      <c r="X386" s="3">
        <v>0</v>
      </c>
      <c r="Y386" s="3">
        <v>0</v>
      </c>
      <c r="Z386" s="3">
        <v>0</v>
      </c>
      <c r="AA386" s="3">
        <v>0</v>
      </c>
      <c r="AB386" s="3">
        <v>0</v>
      </c>
      <c r="AC386" s="3">
        <v>0</v>
      </c>
      <c r="AD386" s="3">
        <v>10</v>
      </c>
      <c r="AE386" s="3">
        <f t="shared" si="5"/>
        <v>0</v>
      </c>
      <c r="AF386" s="3" t="s">
        <v>86</v>
      </c>
      <c r="AG386" s="3" t="s">
        <v>328</v>
      </c>
      <c r="AH386" s="3" t="s">
        <v>65</v>
      </c>
      <c r="AI386" s="3" t="s">
        <v>1831</v>
      </c>
      <c r="AJ386" s="3" t="s">
        <v>160</v>
      </c>
      <c r="AK386" s="3" t="s">
        <v>161</v>
      </c>
      <c r="AL386" s="3" t="s">
        <v>1832</v>
      </c>
      <c r="AM386" s="3" t="s">
        <v>1522</v>
      </c>
      <c r="AN386" s="3" t="s">
        <v>69</v>
      </c>
      <c r="AO386" s="3" t="s">
        <v>1676</v>
      </c>
    </row>
    <row r="387" spans="1:41" x14ac:dyDescent="0.25">
      <c r="A387" s="3" t="s">
        <v>1833</v>
      </c>
      <c r="B387" s="3" t="s">
        <v>1834</v>
      </c>
      <c r="C387" s="5" t="s">
        <v>1826</v>
      </c>
      <c r="D387" s="6">
        <v>2.12</v>
      </c>
      <c r="E387" s="6" t="s">
        <v>49</v>
      </c>
      <c r="F387" s="3">
        <v>838</v>
      </c>
      <c r="G387" s="3">
        <v>838</v>
      </c>
      <c r="H387" s="3">
        <v>0</v>
      </c>
      <c r="I387" s="3">
        <v>0</v>
      </c>
      <c r="J387" s="3">
        <v>0</v>
      </c>
      <c r="K387" s="3">
        <v>0</v>
      </c>
      <c r="L387" s="3">
        <v>0</v>
      </c>
      <c r="M387" s="3">
        <v>0</v>
      </c>
      <c r="N387" s="3">
        <v>0</v>
      </c>
      <c r="O387" s="3">
        <v>93</v>
      </c>
      <c r="P387" s="3">
        <v>154</v>
      </c>
      <c r="Q387" s="3">
        <v>160</v>
      </c>
      <c r="R387" s="3">
        <v>162</v>
      </c>
      <c r="S387" s="3">
        <v>162</v>
      </c>
      <c r="T387" s="3">
        <v>107</v>
      </c>
      <c r="U387" s="3">
        <v>0</v>
      </c>
      <c r="V387" s="3">
        <v>0</v>
      </c>
      <c r="W387" s="3">
        <v>0</v>
      </c>
      <c r="X387" s="3">
        <v>0</v>
      </c>
      <c r="Y387" s="3">
        <v>0</v>
      </c>
      <c r="Z387" s="3">
        <v>0</v>
      </c>
      <c r="AA387" s="3">
        <v>0</v>
      </c>
      <c r="AB387" s="3">
        <v>0</v>
      </c>
      <c r="AC387" s="3">
        <v>407</v>
      </c>
      <c r="AD387" s="3">
        <v>431</v>
      </c>
      <c r="AE387" s="3">
        <f t="shared" si="5"/>
        <v>0</v>
      </c>
      <c r="AF387" s="3" t="s">
        <v>86</v>
      </c>
      <c r="AG387" s="3" t="s">
        <v>328</v>
      </c>
      <c r="AH387" s="3" t="s">
        <v>1835</v>
      </c>
      <c r="AI387" s="3" t="s">
        <v>1836</v>
      </c>
      <c r="AJ387" s="3" t="s">
        <v>306</v>
      </c>
      <c r="AK387" s="3" t="s">
        <v>633</v>
      </c>
      <c r="AL387" s="3" t="s">
        <v>1817</v>
      </c>
      <c r="AM387" s="3" t="s">
        <v>1837</v>
      </c>
      <c r="AN387" s="3" t="s">
        <v>69</v>
      </c>
      <c r="AO387" s="3" t="s">
        <v>1838</v>
      </c>
    </row>
    <row r="388" spans="1:41" x14ac:dyDescent="0.25">
      <c r="A388" s="3" t="s">
        <v>1839</v>
      </c>
      <c r="B388" s="3" t="s">
        <v>1840</v>
      </c>
      <c r="C388" s="5" t="s">
        <v>1826</v>
      </c>
      <c r="D388" s="6">
        <v>0.78</v>
      </c>
      <c r="E388" s="6" t="s">
        <v>49</v>
      </c>
      <c r="F388" s="3">
        <v>219</v>
      </c>
      <c r="G388" s="3">
        <v>219</v>
      </c>
      <c r="H388" s="3">
        <v>0</v>
      </c>
      <c r="I388" s="3">
        <v>0</v>
      </c>
      <c r="J388" s="3">
        <v>0</v>
      </c>
      <c r="K388" s="3">
        <v>0</v>
      </c>
      <c r="L388" s="3">
        <v>0</v>
      </c>
      <c r="M388" s="3">
        <v>0</v>
      </c>
      <c r="N388" s="3">
        <v>0</v>
      </c>
      <c r="O388" s="3">
        <v>99</v>
      </c>
      <c r="P388" s="3">
        <v>120</v>
      </c>
      <c r="Q388" s="3">
        <v>0</v>
      </c>
      <c r="R388" s="3">
        <v>0</v>
      </c>
      <c r="S388" s="3">
        <v>0</v>
      </c>
      <c r="T388" s="3">
        <v>0</v>
      </c>
      <c r="U388" s="3">
        <v>0</v>
      </c>
      <c r="V388" s="3">
        <v>0</v>
      </c>
      <c r="W388" s="3">
        <v>0</v>
      </c>
      <c r="X388" s="3">
        <v>0</v>
      </c>
      <c r="Y388" s="3">
        <v>0</v>
      </c>
      <c r="Z388" s="3">
        <v>0</v>
      </c>
      <c r="AA388" s="3">
        <v>0</v>
      </c>
      <c r="AB388" s="3">
        <v>0</v>
      </c>
      <c r="AC388" s="3">
        <v>219</v>
      </c>
      <c r="AD388" s="3">
        <v>0</v>
      </c>
      <c r="AE388" s="3">
        <f t="shared" ref="AE388:AE418" si="6">SUM(Y388:AB388)</f>
        <v>0</v>
      </c>
      <c r="AF388" s="3" t="s">
        <v>86</v>
      </c>
      <c r="AG388" s="3" t="s">
        <v>328</v>
      </c>
      <c r="AH388" s="3" t="s">
        <v>1841</v>
      </c>
      <c r="AI388" s="3" t="s">
        <v>1842</v>
      </c>
      <c r="AJ388" s="3" t="s">
        <v>306</v>
      </c>
      <c r="AK388" s="3" t="s">
        <v>633</v>
      </c>
      <c r="AL388" s="3" t="s">
        <v>1817</v>
      </c>
      <c r="AM388" s="3" t="s">
        <v>1843</v>
      </c>
      <c r="AN388" s="3" t="s">
        <v>69</v>
      </c>
      <c r="AO388" s="3" t="s">
        <v>1819</v>
      </c>
    </row>
    <row r="389" spans="1:41" x14ac:dyDescent="0.25">
      <c r="A389" s="3" t="s">
        <v>1844</v>
      </c>
      <c r="B389" s="3" t="s">
        <v>1845</v>
      </c>
      <c r="C389" s="5" t="s">
        <v>1129</v>
      </c>
      <c r="D389" s="6">
        <v>0.4</v>
      </c>
      <c r="E389" s="6" t="s">
        <v>63</v>
      </c>
      <c r="F389" s="3">
        <v>150</v>
      </c>
      <c r="G389" s="3">
        <v>150</v>
      </c>
      <c r="H389" s="3">
        <v>0</v>
      </c>
      <c r="I389" s="3">
        <v>0</v>
      </c>
      <c r="J389" s="3">
        <v>0</v>
      </c>
      <c r="K389" s="3">
        <v>0</v>
      </c>
      <c r="L389" s="3">
        <v>0</v>
      </c>
      <c r="M389" s="3">
        <v>0</v>
      </c>
      <c r="N389" s="3">
        <v>0</v>
      </c>
      <c r="O389" s="3">
        <v>0</v>
      </c>
      <c r="P389" s="3">
        <v>0</v>
      </c>
      <c r="Q389" s="3">
        <v>0</v>
      </c>
      <c r="R389" s="3">
        <v>0</v>
      </c>
      <c r="S389" s="3">
        <v>0</v>
      </c>
      <c r="T389" s="3">
        <v>0</v>
      </c>
      <c r="U389" s="3">
        <v>49</v>
      </c>
      <c r="V389" s="3">
        <v>49</v>
      </c>
      <c r="W389" s="3">
        <v>49</v>
      </c>
      <c r="X389" s="3">
        <v>3</v>
      </c>
      <c r="Y389" s="3">
        <v>0</v>
      </c>
      <c r="Z389" s="3">
        <v>0</v>
      </c>
      <c r="AA389" s="3">
        <v>0</v>
      </c>
      <c r="AB389" s="3">
        <v>0</v>
      </c>
      <c r="AC389" s="3">
        <v>0</v>
      </c>
      <c r="AD389" s="3">
        <v>150</v>
      </c>
      <c r="AE389" s="3">
        <f t="shared" si="6"/>
        <v>0</v>
      </c>
      <c r="AF389" s="3" t="s">
        <v>86</v>
      </c>
      <c r="AG389" s="3" t="s">
        <v>328</v>
      </c>
      <c r="AH389" s="3" t="s">
        <v>1846</v>
      </c>
      <c r="AI389" s="3" t="s">
        <v>1847</v>
      </c>
      <c r="AJ389" s="3" t="s">
        <v>306</v>
      </c>
      <c r="AK389" s="3" t="s">
        <v>633</v>
      </c>
      <c r="AL389" s="3" t="s">
        <v>65</v>
      </c>
      <c r="AM389" s="3" t="s">
        <v>1522</v>
      </c>
      <c r="AN389" s="3" t="s">
        <v>69</v>
      </c>
      <c r="AO389" s="3" t="s">
        <v>1848</v>
      </c>
    </row>
    <row r="390" spans="1:41" x14ac:dyDescent="0.25">
      <c r="A390" s="3" t="s">
        <v>1849</v>
      </c>
      <c r="B390" s="3" t="s">
        <v>1850</v>
      </c>
      <c r="C390" s="5" t="s">
        <v>144</v>
      </c>
      <c r="D390" s="6">
        <v>0.46</v>
      </c>
      <c r="E390" s="6" t="s">
        <v>63</v>
      </c>
      <c r="F390" s="3">
        <v>44</v>
      </c>
      <c r="G390" s="3">
        <v>44</v>
      </c>
      <c r="H390" s="3">
        <v>0</v>
      </c>
      <c r="I390" s="3">
        <v>0</v>
      </c>
      <c r="J390" s="3">
        <v>0</v>
      </c>
      <c r="K390" s="3">
        <v>0</v>
      </c>
      <c r="L390" s="3">
        <v>0</v>
      </c>
      <c r="M390" s="3">
        <v>0</v>
      </c>
      <c r="N390" s="3">
        <v>0</v>
      </c>
      <c r="O390" s="3">
        <v>0</v>
      </c>
      <c r="P390" s="3">
        <v>0</v>
      </c>
      <c r="Q390" s="3">
        <v>0</v>
      </c>
      <c r="R390" s="3">
        <v>32</v>
      </c>
      <c r="S390" s="3">
        <v>12</v>
      </c>
      <c r="T390" s="3">
        <v>0</v>
      </c>
      <c r="U390" s="3">
        <v>0</v>
      </c>
      <c r="V390" s="3">
        <v>0</v>
      </c>
      <c r="W390" s="3">
        <v>0</v>
      </c>
      <c r="X390" s="3">
        <v>0</v>
      </c>
      <c r="Y390" s="3">
        <v>0</v>
      </c>
      <c r="Z390" s="3">
        <v>0</v>
      </c>
      <c r="AA390" s="3">
        <v>0</v>
      </c>
      <c r="AB390" s="3">
        <v>0</v>
      </c>
      <c r="AC390" s="3">
        <v>0</v>
      </c>
      <c r="AD390" s="3">
        <v>44</v>
      </c>
      <c r="AE390" s="3">
        <f t="shared" si="6"/>
        <v>0</v>
      </c>
      <c r="AF390" s="3" t="s">
        <v>458</v>
      </c>
      <c r="AG390" s="3" t="s">
        <v>1851</v>
      </c>
      <c r="AH390" s="3" t="s">
        <v>1673</v>
      </c>
      <c r="AI390" s="3" t="s">
        <v>1852</v>
      </c>
      <c r="AJ390" s="3" t="s">
        <v>315</v>
      </c>
      <c r="AK390" s="3" t="s">
        <v>633</v>
      </c>
      <c r="AL390" s="3" t="s">
        <v>65</v>
      </c>
      <c r="AM390" s="3" t="s">
        <v>1522</v>
      </c>
      <c r="AN390" s="3" t="s">
        <v>69</v>
      </c>
      <c r="AO390" s="3" t="s">
        <v>1591</v>
      </c>
    </row>
    <row r="391" spans="1:41" x14ac:dyDescent="0.25">
      <c r="A391" s="3" t="s">
        <v>1853</v>
      </c>
      <c r="B391" s="3" t="s">
        <v>1854</v>
      </c>
      <c r="C391" s="5" t="s">
        <v>1129</v>
      </c>
      <c r="D391" s="6">
        <v>3.02</v>
      </c>
      <c r="E391" s="6" t="s">
        <v>49</v>
      </c>
      <c r="F391" s="3">
        <v>147</v>
      </c>
      <c r="G391" s="3">
        <v>147</v>
      </c>
      <c r="H391" s="3">
        <v>0</v>
      </c>
      <c r="I391" s="3">
        <v>0</v>
      </c>
      <c r="J391" s="3">
        <v>0</v>
      </c>
      <c r="K391" s="3">
        <v>0</v>
      </c>
      <c r="L391" s="3">
        <v>0</v>
      </c>
      <c r="M391" s="3">
        <v>49</v>
      </c>
      <c r="N391" s="3">
        <v>49</v>
      </c>
      <c r="O391" s="3">
        <v>49</v>
      </c>
      <c r="P391" s="3">
        <v>0</v>
      </c>
      <c r="Q391" s="3">
        <v>0</v>
      </c>
      <c r="R391" s="3">
        <v>0</v>
      </c>
      <c r="S391" s="3">
        <v>0</v>
      </c>
      <c r="T391" s="3">
        <v>0</v>
      </c>
      <c r="U391" s="3">
        <v>0</v>
      </c>
      <c r="V391" s="3">
        <v>0</v>
      </c>
      <c r="W391" s="3">
        <v>0</v>
      </c>
      <c r="X391" s="3">
        <v>0</v>
      </c>
      <c r="Y391" s="3">
        <v>0</v>
      </c>
      <c r="Z391" s="3">
        <v>0</v>
      </c>
      <c r="AA391" s="3">
        <v>0</v>
      </c>
      <c r="AB391" s="3">
        <v>0</v>
      </c>
      <c r="AC391" s="3">
        <v>147</v>
      </c>
      <c r="AD391" s="3">
        <v>0</v>
      </c>
      <c r="AE391" s="3">
        <f t="shared" si="6"/>
        <v>0</v>
      </c>
      <c r="AF391" s="3" t="s">
        <v>86</v>
      </c>
      <c r="AG391" s="3" t="s">
        <v>328</v>
      </c>
      <c r="AH391" s="3" t="s">
        <v>1855</v>
      </c>
      <c r="AI391" s="3" t="s">
        <v>1856</v>
      </c>
      <c r="AJ391" s="3" t="s">
        <v>1857</v>
      </c>
      <c r="AK391" s="3" t="s">
        <v>633</v>
      </c>
      <c r="AL391" s="3" t="s">
        <v>1801</v>
      </c>
      <c r="AM391" s="3" t="s">
        <v>1858</v>
      </c>
      <c r="AN391" s="3" t="s">
        <v>69</v>
      </c>
      <c r="AO391" s="3" t="s">
        <v>1859</v>
      </c>
    </row>
    <row r="392" spans="1:41" x14ac:dyDescent="0.25">
      <c r="A392" s="3" t="s">
        <v>1860</v>
      </c>
      <c r="B392" s="3" t="s">
        <v>1861</v>
      </c>
      <c r="C392" s="5" t="s">
        <v>128</v>
      </c>
      <c r="D392" s="6">
        <v>0.26</v>
      </c>
      <c r="E392" s="6" t="s">
        <v>63</v>
      </c>
      <c r="F392" s="3">
        <v>10</v>
      </c>
      <c r="G392" s="3">
        <v>10</v>
      </c>
      <c r="H392" s="3">
        <v>0</v>
      </c>
      <c r="I392" s="3">
        <v>0</v>
      </c>
      <c r="J392" s="3">
        <v>0</v>
      </c>
      <c r="K392" s="3">
        <v>0</v>
      </c>
      <c r="L392" s="3">
        <v>0</v>
      </c>
      <c r="M392" s="3">
        <v>0</v>
      </c>
      <c r="N392" s="3">
        <v>0</v>
      </c>
      <c r="O392" s="3">
        <v>0</v>
      </c>
      <c r="P392" s="3">
        <v>0</v>
      </c>
      <c r="Q392" s="3">
        <v>10</v>
      </c>
      <c r="R392" s="3">
        <v>0</v>
      </c>
      <c r="S392" s="3">
        <v>0</v>
      </c>
      <c r="T392" s="3">
        <v>0</v>
      </c>
      <c r="U392" s="3">
        <v>0</v>
      </c>
      <c r="V392" s="3">
        <v>0</v>
      </c>
      <c r="W392" s="3">
        <v>0</v>
      </c>
      <c r="X392" s="3">
        <v>0</v>
      </c>
      <c r="Y392" s="3">
        <v>0</v>
      </c>
      <c r="Z392" s="3">
        <v>0</v>
      </c>
      <c r="AA392" s="3">
        <v>0</v>
      </c>
      <c r="AB392" s="3">
        <v>0</v>
      </c>
      <c r="AC392" s="3">
        <v>10</v>
      </c>
      <c r="AD392" s="3">
        <v>0</v>
      </c>
      <c r="AE392" s="3">
        <f t="shared" si="6"/>
        <v>0</v>
      </c>
      <c r="AF392" s="3" t="s">
        <v>86</v>
      </c>
      <c r="AG392" s="3" t="s">
        <v>328</v>
      </c>
      <c r="AH392" s="3" t="s">
        <v>1862</v>
      </c>
      <c r="AI392" s="3" t="s">
        <v>1863</v>
      </c>
      <c r="AJ392" s="3" t="s">
        <v>408</v>
      </c>
      <c r="AK392" s="3" t="s">
        <v>633</v>
      </c>
      <c r="AL392" s="3" t="s">
        <v>65</v>
      </c>
      <c r="AM392" s="3" t="s">
        <v>1522</v>
      </c>
      <c r="AN392" s="3" t="s">
        <v>69</v>
      </c>
      <c r="AO392" s="3" t="s">
        <v>1676</v>
      </c>
    </row>
    <row r="393" spans="1:41" x14ac:dyDescent="0.25">
      <c r="A393" s="3" t="s">
        <v>1864</v>
      </c>
      <c r="B393" s="3" t="s">
        <v>1865</v>
      </c>
      <c r="C393" s="5" t="s">
        <v>781</v>
      </c>
      <c r="D393" s="6">
        <v>2.19</v>
      </c>
      <c r="E393" s="6" t="s">
        <v>63</v>
      </c>
      <c r="F393" s="3">
        <v>122</v>
      </c>
      <c r="G393" s="3">
        <v>122</v>
      </c>
      <c r="H393" s="3">
        <v>0</v>
      </c>
      <c r="I393" s="3">
        <v>0</v>
      </c>
      <c r="J393" s="3">
        <v>0</v>
      </c>
      <c r="K393" s="3">
        <v>0</v>
      </c>
      <c r="L393" s="3">
        <v>0</v>
      </c>
      <c r="M393" s="3">
        <v>0</v>
      </c>
      <c r="N393" s="3">
        <v>0</v>
      </c>
      <c r="O393" s="3">
        <v>0</v>
      </c>
      <c r="P393" s="3">
        <v>0</v>
      </c>
      <c r="Q393" s="3">
        <v>0</v>
      </c>
      <c r="R393" s="3">
        <v>0</v>
      </c>
      <c r="S393" s="3">
        <v>0</v>
      </c>
      <c r="T393" s="3">
        <v>0</v>
      </c>
      <c r="U393" s="3">
        <v>49</v>
      </c>
      <c r="V393" s="3">
        <v>49</v>
      </c>
      <c r="W393" s="3">
        <v>24</v>
      </c>
      <c r="X393" s="3">
        <v>0</v>
      </c>
      <c r="Y393" s="3">
        <v>0</v>
      </c>
      <c r="Z393" s="3">
        <v>0</v>
      </c>
      <c r="AA393" s="3">
        <v>0</v>
      </c>
      <c r="AB393" s="3">
        <v>0</v>
      </c>
      <c r="AC393" s="3">
        <v>0</v>
      </c>
      <c r="AD393" s="3">
        <v>122</v>
      </c>
      <c r="AE393" s="3">
        <f t="shared" si="6"/>
        <v>0</v>
      </c>
      <c r="AF393" s="3" t="s">
        <v>458</v>
      </c>
      <c r="AG393" s="3" t="s">
        <v>1866</v>
      </c>
      <c r="AH393" s="3" t="s">
        <v>65</v>
      </c>
      <c r="AI393" s="3" t="s">
        <v>1867</v>
      </c>
      <c r="AJ393" s="3" t="s">
        <v>408</v>
      </c>
      <c r="AK393" s="3" t="s">
        <v>161</v>
      </c>
      <c r="AL393" s="3" t="s">
        <v>65</v>
      </c>
      <c r="AM393" s="3" t="s">
        <v>1522</v>
      </c>
      <c r="AN393" s="3" t="s">
        <v>69</v>
      </c>
      <c r="AO393" s="3" t="s">
        <v>1591</v>
      </c>
    </row>
    <row r="394" spans="1:41" x14ac:dyDescent="0.25">
      <c r="A394" s="3" t="s">
        <v>1868</v>
      </c>
      <c r="B394" s="3" t="s">
        <v>1869</v>
      </c>
      <c r="C394" s="5" t="s">
        <v>622</v>
      </c>
      <c r="D394" s="6">
        <v>0.17</v>
      </c>
      <c r="E394" s="6" t="s">
        <v>63</v>
      </c>
      <c r="F394" s="3">
        <v>5</v>
      </c>
      <c r="G394" s="3">
        <v>5</v>
      </c>
      <c r="H394" s="3">
        <v>0</v>
      </c>
      <c r="I394" s="3">
        <v>0</v>
      </c>
      <c r="J394" s="3">
        <v>0</v>
      </c>
      <c r="K394" s="3">
        <v>0</v>
      </c>
      <c r="L394" s="3">
        <v>0</v>
      </c>
      <c r="M394" s="3">
        <v>0</v>
      </c>
      <c r="N394" s="3">
        <v>0</v>
      </c>
      <c r="O394" s="3">
        <v>0</v>
      </c>
      <c r="P394" s="3">
        <v>0</v>
      </c>
      <c r="Q394" s="3">
        <v>0</v>
      </c>
      <c r="R394" s="3">
        <v>2</v>
      </c>
      <c r="S394" s="3">
        <v>2</v>
      </c>
      <c r="T394" s="3">
        <v>1</v>
      </c>
      <c r="U394" s="3">
        <v>0</v>
      </c>
      <c r="V394" s="3">
        <v>0</v>
      </c>
      <c r="W394" s="3">
        <v>0</v>
      </c>
      <c r="X394" s="3">
        <v>0</v>
      </c>
      <c r="Y394" s="3">
        <v>0</v>
      </c>
      <c r="Z394" s="3">
        <v>0</v>
      </c>
      <c r="AA394" s="3">
        <v>0</v>
      </c>
      <c r="AB394" s="3">
        <v>0</v>
      </c>
      <c r="AC394" s="3">
        <v>0</v>
      </c>
      <c r="AD394" s="3">
        <v>5</v>
      </c>
      <c r="AE394" s="3">
        <f t="shared" si="6"/>
        <v>0</v>
      </c>
      <c r="AF394" s="3" t="s">
        <v>86</v>
      </c>
      <c r="AG394" s="3" t="s">
        <v>1870</v>
      </c>
      <c r="AH394" s="3" t="s">
        <v>65</v>
      </c>
      <c r="AI394" s="3" t="s">
        <v>1871</v>
      </c>
      <c r="AJ394" s="3" t="s">
        <v>168</v>
      </c>
      <c r="AK394" s="3" t="s">
        <v>386</v>
      </c>
      <c r="AL394" s="3" t="s">
        <v>65</v>
      </c>
      <c r="AM394" s="3" t="s">
        <v>1522</v>
      </c>
      <c r="AN394" s="3" t="s">
        <v>69</v>
      </c>
      <c r="AO394" s="3" t="s">
        <v>1676</v>
      </c>
    </row>
    <row r="395" spans="1:41" x14ac:dyDescent="0.25">
      <c r="A395" s="3" t="s">
        <v>1872</v>
      </c>
      <c r="B395" s="3" t="s">
        <v>1873</v>
      </c>
      <c r="C395" s="5" t="s">
        <v>48</v>
      </c>
      <c r="D395" s="6">
        <v>0.26</v>
      </c>
      <c r="E395" s="6" t="s">
        <v>63</v>
      </c>
      <c r="F395" s="3">
        <v>10</v>
      </c>
      <c r="G395" s="3">
        <v>10</v>
      </c>
      <c r="H395" s="3">
        <v>0</v>
      </c>
      <c r="I395" s="3">
        <v>0</v>
      </c>
      <c r="J395" s="3">
        <v>0</v>
      </c>
      <c r="K395" s="3">
        <v>0</v>
      </c>
      <c r="L395" s="3">
        <v>0</v>
      </c>
      <c r="M395" s="3">
        <v>0</v>
      </c>
      <c r="N395" s="3">
        <v>0</v>
      </c>
      <c r="O395" s="3">
        <v>0</v>
      </c>
      <c r="P395" s="3">
        <v>0</v>
      </c>
      <c r="Q395" s="3">
        <v>0</v>
      </c>
      <c r="R395" s="3">
        <v>10</v>
      </c>
      <c r="S395" s="3">
        <v>0</v>
      </c>
      <c r="T395" s="3">
        <v>0</v>
      </c>
      <c r="U395" s="3">
        <v>0</v>
      </c>
      <c r="V395" s="3">
        <v>0</v>
      </c>
      <c r="W395" s="3">
        <v>0</v>
      </c>
      <c r="X395" s="3">
        <v>0</v>
      </c>
      <c r="Y395" s="3">
        <v>0</v>
      </c>
      <c r="Z395" s="3">
        <v>0</v>
      </c>
      <c r="AA395" s="3">
        <v>0</v>
      </c>
      <c r="AB395" s="3">
        <v>0</v>
      </c>
      <c r="AC395" s="3">
        <v>0</v>
      </c>
      <c r="AD395" s="3">
        <v>10</v>
      </c>
      <c r="AE395" s="3">
        <f t="shared" si="6"/>
        <v>0</v>
      </c>
      <c r="AF395" s="3" t="s">
        <v>458</v>
      </c>
      <c r="AG395" s="3" t="s">
        <v>1874</v>
      </c>
      <c r="AH395" s="3" t="s">
        <v>1875</v>
      </c>
      <c r="AI395" s="3" t="s">
        <v>1876</v>
      </c>
      <c r="AJ395" s="3" t="s">
        <v>138</v>
      </c>
      <c r="AK395" s="3" t="s">
        <v>161</v>
      </c>
      <c r="AL395" s="3" t="s">
        <v>65</v>
      </c>
      <c r="AM395" s="3" t="s">
        <v>1877</v>
      </c>
      <c r="AN395" s="3" t="s">
        <v>69</v>
      </c>
      <c r="AO395" s="3" t="s">
        <v>1591</v>
      </c>
    </row>
    <row r="396" spans="1:41" x14ac:dyDescent="0.25">
      <c r="A396" s="3" t="s">
        <v>1878</v>
      </c>
      <c r="B396" s="3" t="s">
        <v>1879</v>
      </c>
      <c r="C396" s="5" t="s">
        <v>273</v>
      </c>
      <c r="D396" s="6">
        <v>0.08</v>
      </c>
      <c r="E396" s="6" t="s">
        <v>63</v>
      </c>
      <c r="F396" s="3">
        <v>10</v>
      </c>
      <c r="G396" s="3">
        <v>10</v>
      </c>
      <c r="H396" s="3">
        <v>0</v>
      </c>
      <c r="I396" s="3">
        <v>0</v>
      </c>
      <c r="J396" s="3">
        <v>0</v>
      </c>
      <c r="K396" s="3">
        <v>0</v>
      </c>
      <c r="L396" s="3">
        <v>0</v>
      </c>
      <c r="M396" s="3">
        <v>0</v>
      </c>
      <c r="N396" s="3">
        <v>0</v>
      </c>
      <c r="O396" s="3">
        <v>0</v>
      </c>
      <c r="P396" s="3">
        <v>0</v>
      </c>
      <c r="Q396" s="3">
        <v>0</v>
      </c>
      <c r="R396" s="3">
        <v>0</v>
      </c>
      <c r="S396" s="3">
        <v>0</v>
      </c>
      <c r="T396" s="3">
        <v>0</v>
      </c>
      <c r="U396" s="3">
        <v>10</v>
      </c>
      <c r="V396" s="3">
        <v>0</v>
      </c>
      <c r="W396" s="3">
        <v>0</v>
      </c>
      <c r="X396" s="3">
        <v>0</v>
      </c>
      <c r="Y396" s="3">
        <v>0</v>
      </c>
      <c r="Z396" s="3">
        <v>0</v>
      </c>
      <c r="AA396" s="3">
        <v>0</v>
      </c>
      <c r="AB396" s="3">
        <v>0</v>
      </c>
      <c r="AC396" s="3">
        <v>0</v>
      </c>
      <c r="AD396" s="3">
        <v>10</v>
      </c>
      <c r="AE396" s="3">
        <f t="shared" si="6"/>
        <v>0</v>
      </c>
      <c r="AF396" s="3" t="s">
        <v>50</v>
      </c>
      <c r="AG396" s="3" t="s">
        <v>1874</v>
      </c>
      <c r="AH396" s="3" t="s">
        <v>1880</v>
      </c>
      <c r="AI396" s="3" t="s">
        <v>1881</v>
      </c>
      <c r="AJ396" s="3" t="s">
        <v>408</v>
      </c>
      <c r="AK396" s="3" t="s">
        <v>161</v>
      </c>
      <c r="AL396" s="3" t="s">
        <v>65</v>
      </c>
      <c r="AM396" s="3" t="s">
        <v>1882</v>
      </c>
      <c r="AN396" s="3" t="s">
        <v>69</v>
      </c>
      <c r="AO396" s="3" t="s">
        <v>1591</v>
      </c>
    </row>
    <row r="397" spans="1:41" x14ac:dyDescent="0.25">
      <c r="A397" s="3" t="s">
        <v>1883</v>
      </c>
      <c r="B397" s="3" t="s">
        <v>1884</v>
      </c>
      <c r="C397" s="5" t="s">
        <v>115</v>
      </c>
      <c r="D397" s="6">
        <v>0.14000000000000001</v>
      </c>
      <c r="E397" s="6" t="s">
        <v>63</v>
      </c>
      <c r="F397" s="3">
        <v>10</v>
      </c>
      <c r="G397" s="3">
        <v>10</v>
      </c>
      <c r="H397" s="3">
        <v>0</v>
      </c>
      <c r="I397" s="3">
        <v>0</v>
      </c>
      <c r="J397" s="3">
        <v>0</v>
      </c>
      <c r="K397" s="3">
        <v>0</v>
      </c>
      <c r="L397" s="3">
        <v>0</v>
      </c>
      <c r="M397" s="3">
        <v>0</v>
      </c>
      <c r="N397" s="3">
        <v>0</v>
      </c>
      <c r="O397" s="3">
        <v>0</v>
      </c>
      <c r="P397" s="3">
        <v>0</v>
      </c>
      <c r="Q397" s="3">
        <v>0</v>
      </c>
      <c r="R397" s="3">
        <v>10</v>
      </c>
      <c r="S397" s="3">
        <v>0</v>
      </c>
      <c r="T397" s="3">
        <v>0</v>
      </c>
      <c r="U397" s="3">
        <v>0</v>
      </c>
      <c r="V397" s="3">
        <v>0</v>
      </c>
      <c r="W397" s="3">
        <v>0</v>
      </c>
      <c r="X397" s="3">
        <v>0</v>
      </c>
      <c r="Y397" s="3">
        <v>0</v>
      </c>
      <c r="Z397" s="3">
        <v>0</v>
      </c>
      <c r="AA397" s="3">
        <v>0</v>
      </c>
      <c r="AB397" s="3">
        <v>0</v>
      </c>
      <c r="AC397" s="3">
        <v>0</v>
      </c>
      <c r="AD397" s="3">
        <v>10</v>
      </c>
      <c r="AE397" s="3">
        <f t="shared" si="6"/>
        <v>0</v>
      </c>
      <c r="AF397" s="3" t="s">
        <v>50</v>
      </c>
      <c r="AG397" s="3" t="s">
        <v>1851</v>
      </c>
      <c r="AH397" s="3" t="s">
        <v>1885</v>
      </c>
      <c r="AI397" s="3" t="s">
        <v>1886</v>
      </c>
      <c r="AJ397" s="3" t="s">
        <v>408</v>
      </c>
      <c r="AK397" s="3" t="s">
        <v>1887</v>
      </c>
      <c r="AL397" s="3" t="s">
        <v>65</v>
      </c>
      <c r="AM397" s="3" t="s">
        <v>1888</v>
      </c>
      <c r="AN397" s="3" t="s">
        <v>69</v>
      </c>
      <c r="AO397" s="3" t="s">
        <v>1591</v>
      </c>
    </row>
    <row r="398" spans="1:41" x14ac:dyDescent="0.25">
      <c r="A398" s="3" t="s">
        <v>1889</v>
      </c>
      <c r="B398" s="3" t="s">
        <v>1890</v>
      </c>
      <c r="C398" s="5" t="s">
        <v>181</v>
      </c>
      <c r="D398" s="6">
        <v>0.84</v>
      </c>
      <c r="E398" s="6" t="s">
        <v>63</v>
      </c>
      <c r="F398" s="3">
        <v>30</v>
      </c>
      <c r="G398" s="3">
        <v>30</v>
      </c>
      <c r="H398" s="3">
        <v>0</v>
      </c>
      <c r="I398" s="3">
        <v>0</v>
      </c>
      <c r="J398" s="3">
        <v>0</v>
      </c>
      <c r="K398" s="3">
        <v>0</v>
      </c>
      <c r="L398" s="3">
        <v>0</v>
      </c>
      <c r="M398" s="3">
        <v>0</v>
      </c>
      <c r="N398" s="3">
        <v>0</v>
      </c>
      <c r="O398" s="3">
        <v>0</v>
      </c>
      <c r="P398" s="3">
        <v>0</v>
      </c>
      <c r="Q398" s="3">
        <v>0</v>
      </c>
      <c r="R398" s="3">
        <v>0</v>
      </c>
      <c r="S398" s="3">
        <v>0</v>
      </c>
      <c r="T398" s="3">
        <v>0</v>
      </c>
      <c r="U398" s="3">
        <v>15</v>
      </c>
      <c r="V398" s="3">
        <v>15</v>
      </c>
      <c r="W398" s="3">
        <v>0</v>
      </c>
      <c r="X398" s="3">
        <v>0</v>
      </c>
      <c r="Y398" s="3">
        <v>0</v>
      </c>
      <c r="Z398" s="3">
        <v>0</v>
      </c>
      <c r="AA398" s="3">
        <v>0</v>
      </c>
      <c r="AB398" s="3">
        <v>0</v>
      </c>
      <c r="AC398" s="3">
        <v>0</v>
      </c>
      <c r="AD398" s="3">
        <v>30</v>
      </c>
      <c r="AE398" s="3">
        <f t="shared" si="6"/>
        <v>0</v>
      </c>
      <c r="AF398" s="3" t="s">
        <v>50</v>
      </c>
      <c r="AG398" s="3" t="s">
        <v>145</v>
      </c>
      <c r="AH398" s="3" t="s">
        <v>65</v>
      </c>
      <c r="AI398" s="3" t="s">
        <v>1891</v>
      </c>
      <c r="AJ398" s="3" t="s">
        <v>408</v>
      </c>
      <c r="AK398" s="3" t="s">
        <v>161</v>
      </c>
      <c r="AL398" s="3" t="s">
        <v>65</v>
      </c>
      <c r="AM398" s="3" t="s">
        <v>1522</v>
      </c>
      <c r="AN398" s="3" t="s">
        <v>69</v>
      </c>
      <c r="AO398" s="3" t="s">
        <v>1591</v>
      </c>
    </row>
    <row r="399" spans="1:41" x14ac:dyDescent="0.25">
      <c r="A399" s="3" t="s">
        <v>1892</v>
      </c>
      <c r="B399" s="3" t="s">
        <v>1893</v>
      </c>
      <c r="C399" s="5" t="s">
        <v>181</v>
      </c>
      <c r="D399" s="6">
        <v>0.23</v>
      </c>
      <c r="E399" s="6" t="s">
        <v>63</v>
      </c>
      <c r="F399" s="3">
        <v>9</v>
      </c>
      <c r="G399" s="3">
        <v>9</v>
      </c>
      <c r="H399" s="3">
        <v>0</v>
      </c>
      <c r="I399" s="3">
        <v>0</v>
      </c>
      <c r="J399" s="3">
        <v>0</v>
      </c>
      <c r="K399" s="3">
        <v>0</v>
      </c>
      <c r="L399" s="3">
        <v>0</v>
      </c>
      <c r="M399" s="3">
        <v>0</v>
      </c>
      <c r="N399" s="3">
        <v>0</v>
      </c>
      <c r="O399" s="3">
        <v>0</v>
      </c>
      <c r="P399" s="3">
        <v>0</v>
      </c>
      <c r="Q399" s="3">
        <v>0</v>
      </c>
      <c r="R399" s="3">
        <v>0</v>
      </c>
      <c r="S399" s="3">
        <v>0</v>
      </c>
      <c r="T399" s="3">
        <v>0</v>
      </c>
      <c r="U399" s="3">
        <v>8</v>
      </c>
      <c r="V399" s="3">
        <v>1</v>
      </c>
      <c r="W399" s="3">
        <v>0</v>
      </c>
      <c r="X399" s="3">
        <v>0</v>
      </c>
      <c r="Y399" s="3">
        <v>0</v>
      </c>
      <c r="Z399" s="3">
        <v>0</v>
      </c>
      <c r="AA399" s="3">
        <v>0</v>
      </c>
      <c r="AB399" s="3">
        <v>0</v>
      </c>
      <c r="AC399" s="3">
        <v>0</v>
      </c>
      <c r="AD399" s="3">
        <v>9</v>
      </c>
      <c r="AE399" s="3">
        <f t="shared" si="6"/>
        <v>0</v>
      </c>
      <c r="AF399" s="3" t="s">
        <v>50</v>
      </c>
      <c r="AG399" s="3" t="s">
        <v>145</v>
      </c>
      <c r="AH399" s="3" t="s">
        <v>65</v>
      </c>
      <c r="AI399" s="3" t="s">
        <v>1894</v>
      </c>
      <c r="AJ399" s="3" t="s">
        <v>408</v>
      </c>
      <c r="AK399" s="3" t="s">
        <v>161</v>
      </c>
      <c r="AL399" s="3" t="s">
        <v>65</v>
      </c>
      <c r="AM399" s="3" t="s">
        <v>1522</v>
      </c>
      <c r="AN399" s="3" t="s">
        <v>69</v>
      </c>
      <c r="AO399" s="3" t="s">
        <v>1591</v>
      </c>
    </row>
    <row r="400" spans="1:41" x14ac:dyDescent="0.25">
      <c r="A400" s="3" t="s">
        <v>1895</v>
      </c>
      <c r="B400" s="3" t="s">
        <v>1896</v>
      </c>
      <c r="C400" s="5" t="s">
        <v>153</v>
      </c>
      <c r="D400" s="6">
        <v>0.48</v>
      </c>
      <c r="E400" s="6" t="s">
        <v>63</v>
      </c>
      <c r="F400" s="3">
        <v>13</v>
      </c>
      <c r="G400" s="3">
        <v>13</v>
      </c>
      <c r="H400" s="3">
        <v>0</v>
      </c>
      <c r="I400" s="3">
        <v>0</v>
      </c>
      <c r="J400" s="3">
        <v>0</v>
      </c>
      <c r="K400" s="3">
        <v>0</v>
      </c>
      <c r="L400" s="3">
        <v>0</v>
      </c>
      <c r="M400" s="3">
        <v>0</v>
      </c>
      <c r="N400" s="3">
        <v>0</v>
      </c>
      <c r="O400" s="3">
        <v>0</v>
      </c>
      <c r="P400" s="3">
        <v>12</v>
      </c>
      <c r="Q400" s="3">
        <v>1</v>
      </c>
      <c r="R400" s="3">
        <v>0</v>
      </c>
      <c r="S400" s="3">
        <v>0</v>
      </c>
      <c r="T400" s="3">
        <v>0</v>
      </c>
      <c r="U400" s="3">
        <v>0</v>
      </c>
      <c r="V400" s="3">
        <v>0</v>
      </c>
      <c r="W400" s="3">
        <v>0</v>
      </c>
      <c r="X400" s="3">
        <v>0</v>
      </c>
      <c r="Y400" s="3">
        <v>0</v>
      </c>
      <c r="Z400" s="3">
        <v>0</v>
      </c>
      <c r="AA400" s="3">
        <v>0</v>
      </c>
      <c r="AB400" s="3">
        <v>0</v>
      </c>
      <c r="AC400" s="3">
        <v>13</v>
      </c>
      <c r="AD400" s="3">
        <v>0</v>
      </c>
      <c r="AE400" s="3">
        <f t="shared" si="6"/>
        <v>0</v>
      </c>
      <c r="AF400" s="3" t="s">
        <v>50</v>
      </c>
      <c r="AG400" s="3" t="s">
        <v>145</v>
      </c>
      <c r="AH400" s="3" t="s">
        <v>65</v>
      </c>
      <c r="AI400" s="3" t="s">
        <v>1897</v>
      </c>
      <c r="AJ400" s="3" t="s">
        <v>168</v>
      </c>
      <c r="AK400" s="3" t="s">
        <v>386</v>
      </c>
      <c r="AL400" s="3" t="s">
        <v>65</v>
      </c>
      <c r="AM400" s="3" t="s">
        <v>1522</v>
      </c>
      <c r="AN400" s="3" t="s">
        <v>69</v>
      </c>
      <c r="AO400" s="3" t="s">
        <v>1591</v>
      </c>
    </row>
    <row r="401" spans="1:41" x14ac:dyDescent="0.25">
      <c r="A401" s="3" t="s">
        <v>1898</v>
      </c>
      <c r="B401" s="3" t="s">
        <v>1899</v>
      </c>
      <c r="C401" s="5" t="s">
        <v>144</v>
      </c>
      <c r="D401" s="6">
        <v>0.17</v>
      </c>
      <c r="E401" s="6" t="s">
        <v>63</v>
      </c>
      <c r="F401" s="3">
        <v>30</v>
      </c>
      <c r="G401" s="3">
        <v>30</v>
      </c>
      <c r="H401" s="3">
        <v>0</v>
      </c>
      <c r="I401" s="3">
        <v>0</v>
      </c>
      <c r="J401" s="3">
        <v>0</v>
      </c>
      <c r="K401" s="3">
        <v>0</v>
      </c>
      <c r="L401" s="3">
        <v>0</v>
      </c>
      <c r="M401" s="3">
        <v>0</v>
      </c>
      <c r="N401" s="3">
        <v>0</v>
      </c>
      <c r="O401" s="3">
        <v>0</v>
      </c>
      <c r="P401" s="3">
        <v>0</v>
      </c>
      <c r="Q401" s="3">
        <v>0</v>
      </c>
      <c r="R401" s="3">
        <v>0</v>
      </c>
      <c r="S401" s="3">
        <v>0</v>
      </c>
      <c r="T401" s="3">
        <v>0</v>
      </c>
      <c r="U401" s="3">
        <v>0</v>
      </c>
      <c r="V401" s="3">
        <v>0</v>
      </c>
      <c r="W401" s="3">
        <v>15</v>
      </c>
      <c r="X401" s="3">
        <v>15</v>
      </c>
      <c r="Y401" s="3">
        <v>0</v>
      </c>
      <c r="Z401" s="3">
        <v>0</v>
      </c>
      <c r="AA401" s="3">
        <v>0</v>
      </c>
      <c r="AB401" s="3">
        <v>0</v>
      </c>
      <c r="AC401" s="3">
        <v>0</v>
      </c>
      <c r="AD401" s="3">
        <v>30</v>
      </c>
      <c r="AE401" s="3">
        <f t="shared" si="6"/>
        <v>0</v>
      </c>
      <c r="AF401" s="3" t="s">
        <v>50</v>
      </c>
      <c r="AG401" s="3" t="s">
        <v>1900</v>
      </c>
      <c r="AH401" s="3" t="s">
        <v>65</v>
      </c>
      <c r="AI401" s="3" t="s">
        <v>1901</v>
      </c>
      <c r="AJ401" s="3" t="s">
        <v>315</v>
      </c>
      <c r="AK401" s="3" t="s">
        <v>633</v>
      </c>
      <c r="AL401" s="3" t="s">
        <v>65</v>
      </c>
      <c r="AM401" s="3" t="s">
        <v>1522</v>
      </c>
      <c r="AN401" s="3" t="s">
        <v>69</v>
      </c>
      <c r="AO401" s="3" t="s">
        <v>1591</v>
      </c>
    </row>
    <row r="402" spans="1:41" x14ac:dyDescent="0.25">
      <c r="A402" s="3" t="s">
        <v>1902</v>
      </c>
      <c r="B402" s="3" t="s">
        <v>1903</v>
      </c>
      <c r="C402" s="5" t="s">
        <v>1826</v>
      </c>
      <c r="D402" s="6">
        <v>0.12</v>
      </c>
      <c r="E402" s="6" t="s">
        <v>63</v>
      </c>
      <c r="F402" s="3">
        <v>18</v>
      </c>
      <c r="G402" s="3">
        <v>18</v>
      </c>
      <c r="H402" s="3">
        <v>0</v>
      </c>
      <c r="I402" s="3">
        <v>0</v>
      </c>
      <c r="J402" s="3">
        <v>0</v>
      </c>
      <c r="K402" s="3">
        <v>0</v>
      </c>
      <c r="L402" s="3">
        <v>0</v>
      </c>
      <c r="M402" s="3">
        <v>0</v>
      </c>
      <c r="N402" s="3">
        <v>0</v>
      </c>
      <c r="O402" s="3">
        <v>0</v>
      </c>
      <c r="P402" s="3">
        <v>0</v>
      </c>
      <c r="Q402" s="3">
        <v>0</v>
      </c>
      <c r="R402" s="3">
        <v>0</v>
      </c>
      <c r="S402" s="3">
        <v>0</v>
      </c>
      <c r="T402" s="3">
        <v>0</v>
      </c>
      <c r="U402" s="3">
        <v>12</v>
      </c>
      <c r="V402" s="3">
        <v>6</v>
      </c>
      <c r="W402" s="3">
        <v>0</v>
      </c>
      <c r="X402" s="3">
        <v>0</v>
      </c>
      <c r="Y402" s="3">
        <v>0</v>
      </c>
      <c r="Z402" s="3">
        <v>0</v>
      </c>
      <c r="AA402" s="3">
        <v>0</v>
      </c>
      <c r="AB402" s="3">
        <v>0</v>
      </c>
      <c r="AC402" s="3">
        <v>0</v>
      </c>
      <c r="AD402" s="3">
        <v>18</v>
      </c>
      <c r="AE402" s="3">
        <f t="shared" si="6"/>
        <v>0</v>
      </c>
      <c r="AF402" s="3" t="s">
        <v>50</v>
      </c>
      <c r="AG402" s="3" t="s">
        <v>1904</v>
      </c>
      <c r="AH402" s="3" t="s">
        <v>65</v>
      </c>
      <c r="AI402" s="3" t="s">
        <v>1905</v>
      </c>
      <c r="AJ402" s="3" t="s">
        <v>306</v>
      </c>
      <c r="AK402" s="3" t="s">
        <v>633</v>
      </c>
      <c r="AL402" s="3" t="s">
        <v>65</v>
      </c>
      <c r="AM402" s="3" t="s">
        <v>1522</v>
      </c>
      <c r="AN402" s="3" t="s">
        <v>69</v>
      </c>
      <c r="AO402" s="3" t="s">
        <v>1591</v>
      </c>
    </row>
    <row r="403" spans="1:41" x14ac:dyDescent="0.25">
      <c r="A403" s="3" t="s">
        <v>1906</v>
      </c>
      <c r="B403" s="3" t="s">
        <v>1907</v>
      </c>
      <c r="C403" s="5" t="s">
        <v>781</v>
      </c>
      <c r="D403" s="6">
        <v>0.26</v>
      </c>
      <c r="E403" s="6" t="s">
        <v>63</v>
      </c>
      <c r="F403" s="3">
        <v>7</v>
      </c>
      <c r="G403" s="3">
        <v>7</v>
      </c>
      <c r="H403" s="3">
        <v>0</v>
      </c>
      <c r="I403" s="3">
        <v>0</v>
      </c>
      <c r="J403" s="3">
        <v>0</v>
      </c>
      <c r="K403" s="3">
        <v>0</v>
      </c>
      <c r="L403" s="3">
        <v>0</v>
      </c>
      <c r="M403" s="3">
        <v>0</v>
      </c>
      <c r="N403" s="3">
        <v>0</v>
      </c>
      <c r="O403" s="3">
        <v>0</v>
      </c>
      <c r="P403" s="3">
        <v>0</v>
      </c>
      <c r="Q403" s="3">
        <v>0</v>
      </c>
      <c r="R403" s="3">
        <v>0</v>
      </c>
      <c r="S403" s="3">
        <v>0</v>
      </c>
      <c r="T403" s="3">
        <v>0</v>
      </c>
      <c r="U403" s="3">
        <v>7</v>
      </c>
      <c r="V403" s="3">
        <v>0</v>
      </c>
      <c r="W403" s="3">
        <v>0</v>
      </c>
      <c r="X403" s="3">
        <v>0</v>
      </c>
      <c r="Y403" s="3">
        <v>0</v>
      </c>
      <c r="Z403" s="3">
        <v>0</v>
      </c>
      <c r="AA403" s="3">
        <v>0</v>
      </c>
      <c r="AB403" s="3">
        <v>0</v>
      </c>
      <c r="AC403" s="3">
        <v>0</v>
      </c>
      <c r="AD403" s="3">
        <v>7</v>
      </c>
      <c r="AE403" s="3">
        <f t="shared" si="6"/>
        <v>0</v>
      </c>
      <c r="AF403" s="3" t="s">
        <v>1908</v>
      </c>
      <c r="AG403" s="3" t="s">
        <v>145</v>
      </c>
      <c r="AH403" s="3" t="s">
        <v>65</v>
      </c>
      <c r="AI403" s="3" t="s">
        <v>783</v>
      </c>
      <c r="AJ403" s="3" t="s">
        <v>322</v>
      </c>
      <c r="AK403" s="3" t="s">
        <v>161</v>
      </c>
      <c r="AL403" s="3" t="s">
        <v>1909</v>
      </c>
      <c r="AM403" s="3" t="s">
        <v>1522</v>
      </c>
      <c r="AN403" s="3" t="s">
        <v>69</v>
      </c>
      <c r="AO403" s="3" t="s">
        <v>1591</v>
      </c>
    </row>
    <row r="404" spans="1:41" x14ac:dyDescent="0.25">
      <c r="A404" s="3" t="s">
        <v>1910</v>
      </c>
      <c r="B404" s="3" t="s">
        <v>1911</v>
      </c>
      <c r="C404" s="5" t="s">
        <v>115</v>
      </c>
      <c r="D404" s="6">
        <v>0.14000000000000001</v>
      </c>
      <c r="E404" s="6" t="s">
        <v>63</v>
      </c>
      <c r="F404" s="3">
        <v>8</v>
      </c>
      <c r="G404" s="3">
        <v>8</v>
      </c>
      <c r="H404" s="3">
        <v>0</v>
      </c>
      <c r="I404" s="3">
        <v>0</v>
      </c>
      <c r="J404" s="3">
        <v>0</v>
      </c>
      <c r="K404" s="3">
        <v>0</v>
      </c>
      <c r="L404" s="3">
        <v>0</v>
      </c>
      <c r="M404" s="3">
        <v>0</v>
      </c>
      <c r="N404" s="3">
        <v>0</v>
      </c>
      <c r="O404" s="3">
        <v>0</v>
      </c>
      <c r="P404" s="3">
        <v>0</v>
      </c>
      <c r="Q404" s="3">
        <v>0</v>
      </c>
      <c r="R404" s="3">
        <v>0</v>
      </c>
      <c r="S404" s="3">
        <v>0</v>
      </c>
      <c r="T404" s="3">
        <v>0</v>
      </c>
      <c r="U404" s="3">
        <v>8</v>
      </c>
      <c r="V404" s="3">
        <v>0</v>
      </c>
      <c r="W404" s="3">
        <v>0</v>
      </c>
      <c r="X404" s="3">
        <v>0</v>
      </c>
      <c r="Y404" s="3">
        <v>0</v>
      </c>
      <c r="Z404" s="3">
        <v>0</v>
      </c>
      <c r="AA404" s="3">
        <v>0</v>
      </c>
      <c r="AB404" s="3">
        <v>0</v>
      </c>
      <c r="AC404" s="3">
        <v>0</v>
      </c>
      <c r="AD404" s="3">
        <v>8</v>
      </c>
      <c r="AE404" s="3">
        <f t="shared" si="6"/>
        <v>0</v>
      </c>
      <c r="AF404" s="3" t="s">
        <v>86</v>
      </c>
      <c r="AG404" s="3" t="s">
        <v>328</v>
      </c>
      <c r="AH404" s="3" t="s">
        <v>65</v>
      </c>
      <c r="AI404" s="3" t="s">
        <v>1912</v>
      </c>
      <c r="AJ404" s="3" t="s">
        <v>408</v>
      </c>
      <c r="AK404" s="3" t="s">
        <v>161</v>
      </c>
      <c r="AL404" s="3" t="s">
        <v>1909</v>
      </c>
      <c r="AM404" s="3" t="s">
        <v>1522</v>
      </c>
      <c r="AN404" s="3" t="s">
        <v>69</v>
      </c>
      <c r="AO404" s="3" t="s">
        <v>1676</v>
      </c>
    </row>
    <row r="405" spans="1:41" x14ac:dyDescent="0.25">
      <c r="A405" s="3" t="s">
        <v>1913</v>
      </c>
      <c r="B405" s="3" t="s">
        <v>1914</v>
      </c>
      <c r="C405" s="5" t="s">
        <v>781</v>
      </c>
      <c r="D405" s="6">
        <v>0.21</v>
      </c>
      <c r="E405" s="6" t="s">
        <v>63</v>
      </c>
      <c r="F405" s="3">
        <v>7</v>
      </c>
      <c r="G405" s="3">
        <v>7</v>
      </c>
      <c r="H405" s="3">
        <v>0</v>
      </c>
      <c r="I405" s="3">
        <v>0</v>
      </c>
      <c r="J405" s="3">
        <v>0</v>
      </c>
      <c r="K405" s="3">
        <v>0</v>
      </c>
      <c r="L405" s="3">
        <v>0</v>
      </c>
      <c r="M405" s="3">
        <v>0</v>
      </c>
      <c r="N405" s="3">
        <v>0</v>
      </c>
      <c r="O405" s="3">
        <v>0</v>
      </c>
      <c r="P405" s="3">
        <v>0</v>
      </c>
      <c r="Q405" s="3">
        <v>0</v>
      </c>
      <c r="R405" s="3">
        <v>0</v>
      </c>
      <c r="S405" s="3">
        <v>0</v>
      </c>
      <c r="T405" s="3">
        <v>0</v>
      </c>
      <c r="U405" s="3">
        <v>0</v>
      </c>
      <c r="V405" s="3">
        <v>7</v>
      </c>
      <c r="W405" s="3">
        <v>0</v>
      </c>
      <c r="X405" s="3">
        <v>0</v>
      </c>
      <c r="Y405" s="3">
        <v>0</v>
      </c>
      <c r="Z405" s="3">
        <v>0</v>
      </c>
      <c r="AA405" s="3">
        <v>0</v>
      </c>
      <c r="AB405" s="3">
        <v>0</v>
      </c>
      <c r="AC405" s="3">
        <v>0</v>
      </c>
      <c r="AD405" s="3">
        <v>7</v>
      </c>
      <c r="AE405" s="3">
        <f t="shared" si="6"/>
        <v>0</v>
      </c>
      <c r="AF405" s="3" t="s">
        <v>86</v>
      </c>
      <c r="AG405" s="3" t="s">
        <v>328</v>
      </c>
      <c r="AH405" s="3" t="s">
        <v>65</v>
      </c>
      <c r="AI405" s="3" t="s">
        <v>1915</v>
      </c>
      <c r="AJ405" s="3" t="s">
        <v>322</v>
      </c>
      <c r="AK405" s="3" t="s">
        <v>161</v>
      </c>
      <c r="AL405" s="3" t="s">
        <v>1909</v>
      </c>
      <c r="AM405" s="3" t="s">
        <v>1522</v>
      </c>
      <c r="AN405" s="3" t="s">
        <v>69</v>
      </c>
      <c r="AO405" s="3" t="s">
        <v>1676</v>
      </c>
    </row>
    <row r="406" spans="1:41" x14ac:dyDescent="0.25">
      <c r="A406" s="3" t="s">
        <v>1916</v>
      </c>
      <c r="B406" s="3" t="s">
        <v>1917</v>
      </c>
      <c r="C406" s="5" t="s">
        <v>1129</v>
      </c>
      <c r="D406" s="6">
        <v>0.19</v>
      </c>
      <c r="E406" s="6" t="s">
        <v>63</v>
      </c>
      <c r="F406" s="3">
        <v>100</v>
      </c>
      <c r="G406" s="3">
        <v>100</v>
      </c>
      <c r="H406" s="3">
        <v>0</v>
      </c>
      <c r="I406" s="3">
        <v>0</v>
      </c>
      <c r="J406" s="3">
        <v>0</v>
      </c>
      <c r="K406" s="3">
        <v>0</v>
      </c>
      <c r="L406" s="3">
        <v>0</v>
      </c>
      <c r="M406" s="3">
        <v>0</v>
      </c>
      <c r="N406" s="3">
        <v>0</v>
      </c>
      <c r="O406" s="3">
        <v>0</v>
      </c>
      <c r="P406" s="3">
        <v>0</v>
      </c>
      <c r="Q406" s="3">
        <v>0</v>
      </c>
      <c r="R406" s="3">
        <v>0</v>
      </c>
      <c r="S406" s="3">
        <v>0</v>
      </c>
      <c r="T406" s="3">
        <v>0</v>
      </c>
      <c r="U406" s="3">
        <v>0</v>
      </c>
      <c r="V406" s="3">
        <v>49</v>
      </c>
      <c r="W406" s="3">
        <v>49</v>
      </c>
      <c r="X406" s="3">
        <v>2</v>
      </c>
      <c r="Y406" s="3">
        <v>0</v>
      </c>
      <c r="Z406" s="3">
        <v>0</v>
      </c>
      <c r="AA406" s="3">
        <v>0</v>
      </c>
      <c r="AB406" s="3">
        <v>0</v>
      </c>
      <c r="AC406" s="3">
        <v>0</v>
      </c>
      <c r="AD406" s="3">
        <v>100</v>
      </c>
      <c r="AE406" s="3">
        <f t="shared" si="6"/>
        <v>0</v>
      </c>
      <c r="AF406" s="3" t="s">
        <v>86</v>
      </c>
      <c r="AG406" s="3" t="s">
        <v>328</v>
      </c>
      <c r="AH406" s="3" t="s">
        <v>1846</v>
      </c>
      <c r="AI406" s="3" t="s">
        <v>1918</v>
      </c>
      <c r="AJ406" s="3" t="s">
        <v>315</v>
      </c>
      <c r="AK406" s="3" t="s">
        <v>633</v>
      </c>
      <c r="AL406" s="3" t="s">
        <v>65</v>
      </c>
      <c r="AM406" s="3" t="s">
        <v>1522</v>
      </c>
      <c r="AN406" s="3" t="s">
        <v>69</v>
      </c>
      <c r="AO406" s="3" t="s">
        <v>1848</v>
      </c>
    </row>
    <row r="407" spans="1:41" x14ac:dyDescent="0.25">
      <c r="A407" s="3" t="s">
        <v>1919</v>
      </c>
      <c r="B407" s="3" t="s">
        <v>1920</v>
      </c>
      <c r="C407" s="5" t="s">
        <v>1129</v>
      </c>
      <c r="D407" s="6">
        <v>0.82</v>
      </c>
      <c r="E407" s="6" t="s">
        <v>63</v>
      </c>
      <c r="F407" s="3">
        <v>250</v>
      </c>
      <c r="G407" s="3">
        <v>250</v>
      </c>
      <c r="H407" s="3">
        <v>0</v>
      </c>
      <c r="I407" s="3">
        <v>0</v>
      </c>
      <c r="J407" s="3">
        <v>0</v>
      </c>
      <c r="K407" s="3">
        <v>0</v>
      </c>
      <c r="L407" s="3">
        <v>0</v>
      </c>
      <c r="M407" s="3">
        <v>0</v>
      </c>
      <c r="N407" s="3">
        <v>0</v>
      </c>
      <c r="O407" s="3">
        <v>0</v>
      </c>
      <c r="P407" s="3">
        <v>0</v>
      </c>
      <c r="Q407" s="3">
        <v>0</v>
      </c>
      <c r="R407" s="3">
        <v>0</v>
      </c>
      <c r="S407" s="3">
        <v>0</v>
      </c>
      <c r="T407" s="3">
        <v>0</v>
      </c>
      <c r="U407" s="3">
        <v>64</v>
      </c>
      <c r="V407" s="3">
        <v>62</v>
      </c>
      <c r="W407" s="3">
        <v>62</v>
      </c>
      <c r="X407" s="3">
        <v>62</v>
      </c>
      <c r="Y407" s="3">
        <v>0</v>
      </c>
      <c r="Z407" s="3">
        <v>0</v>
      </c>
      <c r="AA407" s="3">
        <v>0</v>
      </c>
      <c r="AB407" s="3">
        <v>0</v>
      </c>
      <c r="AC407" s="3">
        <v>0</v>
      </c>
      <c r="AD407" s="3">
        <v>250</v>
      </c>
      <c r="AE407" s="3">
        <f t="shared" si="6"/>
        <v>0</v>
      </c>
      <c r="AF407" s="3" t="s">
        <v>86</v>
      </c>
      <c r="AG407" s="3" t="s">
        <v>328</v>
      </c>
      <c r="AH407" s="3" t="s">
        <v>1846</v>
      </c>
      <c r="AI407" s="3" t="s">
        <v>1921</v>
      </c>
      <c r="AJ407" s="3" t="s">
        <v>1723</v>
      </c>
      <c r="AK407" s="3" t="s">
        <v>633</v>
      </c>
      <c r="AL407" s="3" t="s">
        <v>65</v>
      </c>
      <c r="AM407" s="3" t="s">
        <v>1522</v>
      </c>
      <c r="AN407" s="3" t="s">
        <v>69</v>
      </c>
      <c r="AO407" s="3" t="s">
        <v>1848</v>
      </c>
    </row>
    <row r="408" spans="1:41" x14ac:dyDescent="0.25">
      <c r="A408" s="3" t="s">
        <v>1922</v>
      </c>
      <c r="B408" s="3" t="s">
        <v>1923</v>
      </c>
      <c r="C408" s="5" t="s">
        <v>144</v>
      </c>
      <c r="D408" s="6">
        <v>0.1</v>
      </c>
      <c r="E408" s="6" t="s">
        <v>63</v>
      </c>
      <c r="F408" s="3">
        <v>12</v>
      </c>
      <c r="G408" s="3">
        <v>12</v>
      </c>
      <c r="H408" s="3">
        <v>0</v>
      </c>
      <c r="I408" s="3">
        <v>0</v>
      </c>
      <c r="J408" s="3">
        <v>0</v>
      </c>
      <c r="K408" s="3">
        <v>0</v>
      </c>
      <c r="L408" s="3">
        <v>0</v>
      </c>
      <c r="M408" s="3">
        <v>0</v>
      </c>
      <c r="N408" s="3">
        <v>0</v>
      </c>
      <c r="O408" s="3">
        <v>0</v>
      </c>
      <c r="P408" s="3">
        <v>0</v>
      </c>
      <c r="Q408" s="3">
        <v>0</v>
      </c>
      <c r="R408" s="3">
        <v>0</v>
      </c>
      <c r="S408" s="3">
        <v>0</v>
      </c>
      <c r="T408" s="3">
        <v>0</v>
      </c>
      <c r="U408" s="3">
        <v>0</v>
      </c>
      <c r="V408" s="3">
        <v>0</v>
      </c>
      <c r="W408" s="3">
        <v>12</v>
      </c>
      <c r="X408" s="3">
        <v>0</v>
      </c>
      <c r="Y408" s="3">
        <v>0</v>
      </c>
      <c r="Z408" s="3">
        <v>0</v>
      </c>
      <c r="AA408" s="3">
        <v>0</v>
      </c>
      <c r="AB408" s="3">
        <v>0</v>
      </c>
      <c r="AC408" s="3">
        <v>0</v>
      </c>
      <c r="AD408" s="3">
        <v>12</v>
      </c>
      <c r="AE408" s="3">
        <f t="shared" si="6"/>
        <v>0</v>
      </c>
      <c r="AF408" s="3" t="s">
        <v>50</v>
      </c>
      <c r="AG408" s="3" t="s">
        <v>1924</v>
      </c>
      <c r="AH408" s="3" t="s">
        <v>65</v>
      </c>
      <c r="AI408" s="3" t="s">
        <v>1925</v>
      </c>
      <c r="AJ408" s="3" t="s">
        <v>306</v>
      </c>
      <c r="AK408" s="3" t="s">
        <v>633</v>
      </c>
      <c r="AL408" s="3" t="s">
        <v>65</v>
      </c>
      <c r="AM408" s="3" t="s">
        <v>1522</v>
      </c>
      <c r="AN408" s="3" t="s">
        <v>69</v>
      </c>
      <c r="AO408" s="3" t="s">
        <v>1591</v>
      </c>
    </row>
    <row r="409" spans="1:41" x14ac:dyDescent="0.25">
      <c r="A409" s="3" t="s">
        <v>1926</v>
      </c>
      <c r="B409" s="3" t="s">
        <v>1927</v>
      </c>
      <c r="C409" s="5" t="s">
        <v>242</v>
      </c>
      <c r="D409" s="6">
        <v>2.2200000000000002</v>
      </c>
      <c r="E409" s="6" t="s">
        <v>63</v>
      </c>
      <c r="F409" s="3">
        <v>75</v>
      </c>
      <c r="G409" s="3">
        <v>75</v>
      </c>
      <c r="H409" s="3">
        <v>0</v>
      </c>
      <c r="I409" s="3">
        <v>0</v>
      </c>
      <c r="J409" s="3">
        <v>0</v>
      </c>
      <c r="K409" s="3">
        <v>0</v>
      </c>
      <c r="L409" s="3">
        <v>0</v>
      </c>
      <c r="M409" s="3">
        <v>0</v>
      </c>
      <c r="N409" s="3">
        <v>0</v>
      </c>
      <c r="O409" s="3">
        <v>0</v>
      </c>
      <c r="P409" s="3">
        <v>0</v>
      </c>
      <c r="Q409" s="3">
        <v>0</v>
      </c>
      <c r="R409" s="3">
        <v>44</v>
      </c>
      <c r="S409" s="3">
        <v>31</v>
      </c>
      <c r="T409" s="3">
        <v>0</v>
      </c>
      <c r="U409" s="3">
        <v>0</v>
      </c>
      <c r="V409" s="3">
        <v>0</v>
      </c>
      <c r="W409" s="3">
        <v>0</v>
      </c>
      <c r="X409" s="3">
        <v>0</v>
      </c>
      <c r="Y409" s="3">
        <v>0</v>
      </c>
      <c r="Z409" s="3">
        <v>0</v>
      </c>
      <c r="AA409" s="3">
        <v>0</v>
      </c>
      <c r="AB409" s="3">
        <v>0</v>
      </c>
      <c r="AC409" s="3">
        <v>0</v>
      </c>
      <c r="AD409" s="3">
        <v>75</v>
      </c>
      <c r="AE409" s="3">
        <f t="shared" si="6"/>
        <v>0</v>
      </c>
      <c r="AF409" s="3" t="s">
        <v>1908</v>
      </c>
      <c r="AG409" s="3" t="s">
        <v>1928</v>
      </c>
      <c r="AH409" s="3" t="s">
        <v>65</v>
      </c>
      <c r="AI409" s="3" t="s">
        <v>1929</v>
      </c>
      <c r="AJ409" s="3" t="s">
        <v>1930</v>
      </c>
      <c r="AK409" s="3" t="s">
        <v>161</v>
      </c>
      <c r="AL409" s="3" t="s">
        <v>1931</v>
      </c>
      <c r="AM409" s="3" t="s">
        <v>1522</v>
      </c>
      <c r="AN409" s="3" t="s">
        <v>69</v>
      </c>
      <c r="AO409" s="3" t="s">
        <v>1591</v>
      </c>
    </row>
    <row r="410" spans="1:41" x14ac:dyDescent="0.25">
      <c r="A410" s="3" t="s">
        <v>1932</v>
      </c>
      <c r="B410" s="3" t="s">
        <v>1933</v>
      </c>
      <c r="C410" s="5" t="s">
        <v>153</v>
      </c>
      <c r="D410" s="6">
        <v>0.21</v>
      </c>
      <c r="E410" s="6" t="s">
        <v>63</v>
      </c>
      <c r="F410" s="3">
        <v>12</v>
      </c>
      <c r="G410" s="3">
        <v>12</v>
      </c>
      <c r="H410" s="3">
        <v>0</v>
      </c>
      <c r="I410" s="3">
        <v>0</v>
      </c>
      <c r="J410" s="3">
        <v>0</v>
      </c>
      <c r="K410" s="3">
        <v>0</v>
      </c>
      <c r="L410" s="3">
        <v>0</v>
      </c>
      <c r="M410" s="3">
        <v>0</v>
      </c>
      <c r="N410" s="3">
        <v>0</v>
      </c>
      <c r="O410" s="3">
        <v>0</v>
      </c>
      <c r="P410" s="3">
        <v>0</v>
      </c>
      <c r="Q410" s="3">
        <v>0</v>
      </c>
      <c r="R410" s="3">
        <v>0</v>
      </c>
      <c r="S410" s="3">
        <v>0</v>
      </c>
      <c r="T410" s="3">
        <v>0</v>
      </c>
      <c r="U410" s="3">
        <v>12</v>
      </c>
      <c r="V410" s="3">
        <v>0</v>
      </c>
      <c r="W410" s="3">
        <v>0</v>
      </c>
      <c r="X410" s="3">
        <v>0</v>
      </c>
      <c r="Y410" s="3">
        <v>0</v>
      </c>
      <c r="Z410" s="3">
        <v>0</v>
      </c>
      <c r="AA410" s="3">
        <v>0</v>
      </c>
      <c r="AB410" s="3">
        <v>0</v>
      </c>
      <c r="AC410" s="3">
        <v>0</v>
      </c>
      <c r="AD410" s="3">
        <v>12</v>
      </c>
      <c r="AE410" s="3">
        <f t="shared" si="6"/>
        <v>0</v>
      </c>
      <c r="AF410" s="3" t="s">
        <v>50</v>
      </c>
      <c r="AG410" s="3" t="s">
        <v>145</v>
      </c>
      <c r="AH410" s="3" t="s">
        <v>65</v>
      </c>
      <c r="AI410" s="3" t="s">
        <v>1934</v>
      </c>
      <c r="AJ410" s="3" t="s">
        <v>1935</v>
      </c>
      <c r="AK410" s="3" t="s">
        <v>386</v>
      </c>
      <c r="AL410" s="3" t="s">
        <v>65</v>
      </c>
      <c r="AM410" s="3" t="s">
        <v>1522</v>
      </c>
      <c r="AN410" s="3" t="s">
        <v>69</v>
      </c>
      <c r="AO410" s="3" t="s">
        <v>1591</v>
      </c>
    </row>
    <row r="411" spans="1:41" x14ac:dyDescent="0.25">
      <c r="A411" s="3" t="s">
        <v>1936</v>
      </c>
      <c r="B411" s="3" t="s">
        <v>1937</v>
      </c>
      <c r="C411" s="5" t="s">
        <v>1826</v>
      </c>
      <c r="D411" s="6">
        <v>0.17</v>
      </c>
      <c r="E411" s="6" t="s">
        <v>63</v>
      </c>
      <c r="F411" s="3">
        <v>45</v>
      </c>
      <c r="G411" s="3">
        <v>45</v>
      </c>
      <c r="H411" s="3">
        <v>0</v>
      </c>
      <c r="I411" s="3">
        <v>0</v>
      </c>
      <c r="J411" s="3">
        <v>0</v>
      </c>
      <c r="K411" s="3">
        <v>0</v>
      </c>
      <c r="L411" s="3">
        <v>0</v>
      </c>
      <c r="M411" s="3">
        <v>0</v>
      </c>
      <c r="N411" s="3">
        <v>0</v>
      </c>
      <c r="O411" s="3">
        <v>0</v>
      </c>
      <c r="P411" s="3">
        <v>0</v>
      </c>
      <c r="Q411" s="3">
        <v>0</v>
      </c>
      <c r="R411" s="3">
        <v>0</v>
      </c>
      <c r="S411" s="3">
        <v>0</v>
      </c>
      <c r="T411" s="3">
        <v>0</v>
      </c>
      <c r="U411" s="3">
        <v>0</v>
      </c>
      <c r="V411" s="3">
        <v>0</v>
      </c>
      <c r="W411" s="3">
        <v>32</v>
      </c>
      <c r="X411" s="3">
        <v>13</v>
      </c>
      <c r="Y411" s="3">
        <v>0</v>
      </c>
      <c r="Z411" s="3">
        <v>0</v>
      </c>
      <c r="AA411" s="3">
        <v>0</v>
      </c>
      <c r="AB411" s="3">
        <v>0</v>
      </c>
      <c r="AC411" s="3">
        <v>0</v>
      </c>
      <c r="AD411" s="3">
        <v>45</v>
      </c>
      <c r="AE411" s="3">
        <f t="shared" si="6"/>
        <v>0</v>
      </c>
      <c r="AF411" s="3" t="s">
        <v>86</v>
      </c>
      <c r="AG411" s="3" t="s">
        <v>328</v>
      </c>
      <c r="AH411" s="3" t="s">
        <v>1846</v>
      </c>
      <c r="AI411" s="3" t="s">
        <v>1938</v>
      </c>
      <c r="AJ411" s="3" t="s">
        <v>306</v>
      </c>
      <c r="AK411" s="3" t="s">
        <v>633</v>
      </c>
      <c r="AL411" s="3" t="s">
        <v>65</v>
      </c>
      <c r="AM411" s="3" t="s">
        <v>1522</v>
      </c>
      <c r="AN411" s="3" t="s">
        <v>69</v>
      </c>
      <c r="AO411" s="3" t="s">
        <v>1848</v>
      </c>
    </row>
    <row r="412" spans="1:41" x14ac:dyDescent="0.25">
      <c r="A412" s="3" t="s">
        <v>1939</v>
      </c>
      <c r="B412" s="3" t="s">
        <v>1940</v>
      </c>
      <c r="C412" s="5" t="s">
        <v>135</v>
      </c>
      <c r="D412" s="6">
        <v>0.09</v>
      </c>
      <c r="E412" s="6" t="s">
        <v>1614</v>
      </c>
      <c r="F412" s="3">
        <v>12</v>
      </c>
      <c r="G412" s="3">
        <v>12</v>
      </c>
      <c r="H412" s="3">
        <v>0</v>
      </c>
      <c r="I412" s="3">
        <v>0</v>
      </c>
      <c r="J412" s="3">
        <v>0</v>
      </c>
      <c r="K412" s="3">
        <v>0</v>
      </c>
      <c r="L412" s="3">
        <v>0</v>
      </c>
      <c r="M412" s="3">
        <v>0</v>
      </c>
      <c r="N412" s="3">
        <v>0</v>
      </c>
      <c r="O412" s="3">
        <v>0</v>
      </c>
      <c r="P412" s="3">
        <v>0</v>
      </c>
      <c r="Q412" s="3">
        <v>10</v>
      </c>
      <c r="R412" s="3">
        <v>2</v>
      </c>
      <c r="S412" s="3">
        <v>0</v>
      </c>
      <c r="T412" s="3">
        <v>0</v>
      </c>
      <c r="U412" s="3">
        <v>0</v>
      </c>
      <c r="V412" s="3">
        <v>0</v>
      </c>
      <c r="W412" s="3">
        <v>0</v>
      </c>
      <c r="X412" s="3">
        <v>0</v>
      </c>
      <c r="Y412" s="3">
        <v>0</v>
      </c>
      <c r="Z412" s="3">
        <v>0</v>
      </c>
      <c r="AA412" s="3">
        <v>0</v>
      </c>
      <c r="AB412" s="3">
        <v>0</v>
      </c>
      <c r="AC412" s="3">
        <v>10</v>
      </c>
      <c r="AD412" s="3">
        <v>2</v>
      </c>
      <c r="AE412" s="3">
        <f t="shared" si="6"/>
        <v>0</v>
      </c>
      <c r="AF412" s="3" t="s">
        <v>50</v>
      </c>
      <c r="AG412" s="3" t="s">
        <v>145</v>
      </c>
      <c r="AH412" s="3" t="s">
        <v>1673</v>
      </c>
      <c r="AI412" s="3" t="s">
        <v>1941</v>
      </c>
      <c r="AJ412" s="3" t="s">
        <v>168</v>
      </c>
      <c r="AK412" s="3" t="s">
        <v>633</v>
      </c>
      <c r="AL412" s="3" t="s">
        <v>65</v>
      </c>
      <c r="AM412" s="3" t="s">
        <v>1522</v>
      </c>
      <c r="AN412" s="3" t="s">
        <v>69</v>
      </c>
      <c r="AO412" s="3" t="s">
        <v>1942</v>
      </c>
    </row>
    <row r="413" spans="1:41" x14ac:dyDescent="0.25">
      <c r="A413" s="3" t="s">
        <v>1943</v>
      </c>
      <c r="B413" s="3" t="s">
        <v>1944</v>
      </c>
      <c r="C413" s="5" t="s">
        <v>135</v>
      </c>
      <c r="D413" s="6">
        <v>0.09</v>
      </c>
      <c r="E413" s="6" t="s">
        <v>63</v>
      </c>
      <c r="F413" s="3">
        <v>5</v>
      </c>
      <c r="G413" s="3">
        <v>5</v>
      </c>
      <c r="H413" s="3">
        <v>0</v>
      </c>
      <c r="I413" s="3">
        <v>0</v>
      </c>
      <c r="J413" s="3">
        <v>0</v>
      </c>
      <c r="K413" s="3">
        <v>0</v>
      </c>
      <c r="L413" s="3">
        <v>0</v>
      </c>
      <c r="M413" s="3">
        <v>0</v>
      </c>
      <c r="N413" s="3">
        <v>0</v>
      </c>
      <c r="O413" s="3">
        <v>0</v>
      </c>
      <c r="P413" s="3">
        <v>0</v>
      </c>
      <c r="Q413" s="3">
        <v>2</v>
      </c>
      <c r="R413" s="3">
        <v>2</v>
      </c>
      <c r="S413" s="3">
        <v>1</v>
      </c>
      <c r="T413" s="3">
        <v>0</v>
      </c>
      <c r="U413" s="3">
        <v>0</v>
      </c>
      <c r="V413" s="3">
        <v>0</v>
      </c>
      <c r="W413" s="3">
        <v>0</v>
      </c>
      <c r="X413" s="3">
        <v>0</v>
      </c>
      <c r="Y413" s="3">
        <v>0</v>
      </c>
      <c r="Z413" s="3">
        <v>0</v>
      </c>
      <c r="AA413" s="3">
        <v>0</v>
      </c>
      <c r="AB413" s="3">
        <v>0</v>
      </c>
      <c r="AC413" s="3">
        <v>2</v>
      </c>
      <c r="AD413" s="3">
        <v>3</v>
      </c>
      <c r="AE413" s="3">
        <f t="shared" si="6"/>
        <v>0</v>
      </c>
      <c r="AF413" s="3" t="s">
        <v>50</v>
      </c>
      <c r="AG413" s="3" t="s">
        <v>145</v>
      </c>
      <c r="AH413" s="3" t="s">
        <v>65</v>
      </c>
      <c r="AI413" s="3" t="s">
        <v>1945</v>
      </c>
      <c r="AJ413" s="3" t="s">
        <v>184</v>
      </c>
      <c r="AK413" s="3" t="s">
        <v>633</v>
      </c>
      <c r="AL413" s="3" t="s">
        <v>65</v>
      </c>
      <c r="AM413" s="3" t="s">
        <v>1522</v>
      </c>
      <c r="AN413" s="3" t="s">
        <v>69</v>
      </c>
      <c r="AO413" s="3" t="s">
        <v>1591</v>
      </c>
    </row>
    <row r="414" spans="1:41" x14ac:dyDescent="0.25">
      <c r="A414" s="3" t="s">
        <v>1946</v>
      </c>
      <c r="B414" s="3" t="s">
        <v>1947</v>
      </c>
      <c r="C414" s="5" t="s">
        <v>85</v>
      </c>
      <c r="D414" s="6">
        <v>0.2</v>
      </c>
      <c r="E414" s="6" t="s">
        <v>63</v>
      </c>
      <c r="F414" s="3">
        <v>9</v>
      </c>
      <c r="G414" s="3">
        <v>9</v>
      </c>
      <c r="H414" s="3">
        <v>0</v>
      </c>
      <c r="I414" s="3">
        <v>0</v>
      </c>
      <c r="J414" s="3">
        <v>0</v>
      </c>
      <c r="K414" s="3">
        <v>0</v>
      </c>
      <c r="L414" s="3">
        <v>0</v>
      </c>
      <c r="M414" s="3">
        <v>0</v>
      </c>
      <c r="N414" s="3">
        <v>0</v>
      </c>
      <c r="O414" s="3">
        <v>0</v>
      </c>
      <c r="P414" s="3">
        <v>0</v>
      </c>
      <c r="Q414" s="3">
        <v>8</v>
      </c>
      <c r="R414" s="3">
        <v>1</v>
      </c>
      <c r="S414" s="3">
        <v>0</v>
      </c>
      <c r="T414" s="3">
        <v>0</v>
      </c>
      <c r="U414" s="3">
        <v>0</v>
      </c>
      <c r="V414" s="3">
        <v>0</v>
      </c>
      <c r="W414" s="3">
        <v>0</v>
      </c>
      <c r="X414" s="3">
        <v>0</v>
      </c>
      <c r="Y414" s="3">
        <v>0</v>
      </c>
      <c r="Z414" s="3">
        <v>0</v>
      </c>
      <c r="AA414" s="3">
        <v>0</v>
      </c>
      <c r="AB414" s="3">
        <v>0</v>
      </c>
      <c r="AC414" s="3">
        <v>8</v>
      </c>
      <c r="AD414" s="3">
        <v>1</v>
      </c>
      <c r="AE414" s="3">
        <f t="shared" si="6"/>
        <v>0</v>
      </c>
      <c r="AF414" s="3" t="s">
        <v>86</v>
      </c>
      <c r="AG414" s="3" t="s">
        <v>328</v>
      </c>
      <c r="AH414" s="3" t="s">
        <v>65</v>
      </c>
      <c r="AI414" s="3" t="s">
        <v>1948</v>
      </c>
      <c r="AJ414" s="3" t="s">
        <v>1935</v>
      </c>
      <c r="AK414" s="3" t="s">
        <v>633</v>
      </c>
      <c r="AL414" s="3" t="s">
        <v>65</v>
      </c>
      <c r="AM414" s="3" t="s">
        <v>1522</v>
      </c>
      <c r="AN414" s="3" t="s">
        <v>69</v>
      </c>
      <c r="AO414" s="3" t="s">
        <v>1676</v>
      </c>
    </row>
    <row r="415" spans="1:41" x14ac:dyDescent="0.25">
      <c r="A415" s="3" t="s">
        <v>1949</v>
      </c>
      <c r="B415" s="3" t="s">
        <v>1950</v>
      </c>
      <c r="C415" s="5" t="s">
        <v>73</v>
      </c>
      <c r="D415" s="6">
        <v>0.33</v>
      </c>
      <c r="E415" s="6" t="s">
        <v>63</v>
      </c>
      <c r="F415" s="3">
        <v>20</v>
      </c>
      <c r="G415" s="3">
        <v>20</v>
      </c>
      <c r="H415" s="3">
        <v>0</v>
      </c>
      <c r="I415" s="3">
        <v>0</v>
      </c>
      <c r="J415" s="3">
        <v>0</v>
      </c>
      <c r="K415" s="3">
        <v>0</v>
      </c>
      <c r="L415" s="3">
        <v>0</v>
      </c>
      <c r="M415" s="3">
        <v>0</v>
      </c>
      <c r="N415" s="3">
        <v>0</v>
      </c>
      <c r="O415" s="3">
        <v>0</v>
      </c>
      <c r="P415" s="3">
        <v>12</v>
      </c>
      <c r="Q415" s="3">
        <v>8</v>
      </c>
      <c r="R415" s="3">
        <v>0</v>
      </c>
      <c r="S415" s="3">
        <v>0</v>
      </c>
      <c r="T415" s="3">
        <v>0</v>
      </c>
      <c r="U415" s="3">
        <v>0</v>
      </c>
      <c r="V415" s="3">
        <v>0</v>
      </c>
      <c r="W415" s="3">
        <v>0</v>
      </c>
      <c r="X415" s="3">
        <v>0</v>
      </c>
      <c r="Y415" s="3">
        <v>0</v>
      </c>
      <c r="Z415" s="3">
        <v>0</v>
      </c>
      <c r="AA415" s="3">
        <v>0</v>
      </c>
      <c r="AB415" s="3">
        <v>0</v>
      </c>
      <c r="AC415" s="3">
        <v>20</v>
      </c>
      <c r="AD415" s="3">
        <v>0</v>
      </c>
      <c r="AE415" s="3">
        <f t="shared" si="6"/>
        <v>0</v>
      </c>
      <c r="AF415" s="3" t="s">
        <v>50</v>
      </c>
      <c r="AG415" s="3" t="s">
        <v>1951</v>
      </c>
      <c r="AH415" s="3" t="s">
        <v>65</v>
      </c>
      <c r="AI415" s="3" t="s">
        <v>1952</v>
      </c>
      <c r="AJ415" s="3" t="s">
        <v>168</v>
      </c>
      <c r="AK415" s="3" t="s">
        <v>161</v>
      </c>
      <c r="AL415" s="3" t="s">
        <v>65</v>
      </c>
      <c r="AM415" s="3" t="s">
        <v>1522</v>
      </c>
      <c r="AN415" s="3" t="s">
        <v>69</v>
      </c>
      <c r="AO415" s="3" t="s">
        <v>1953</v>
      </c>
    </row>
    <row r="416" spans="1:41" x14ac:dyDescent="0.25">
      <c r="A416" s="3" t="s">
        <v>1954</v>
      </c>
      <c r="B416" s="3" t="s">
        <v>1955</v>
      </c>
      <c r="C416" s="5" t="s">
        <v>1826</v>
      </c>
      <c r="D416" s="6">
        <v>0.15</v>
      </c>
      <c r="E416" s="6" t="s">
        <v>63</v>
      </c>
      <c r="F416" s="3">
        <v>8</v>
      </c>
      <c r="G416" s="3">
        <v>8</v>
      </c>
      <c r="H416" s="3">
        <v>0</v>
      </c>
      <c r="I416" s="3">
        <v>0</v>
      </c>
      <c r="J416" s="3">
        <v>0</v>
      </c>
      <c r="K416" s="3">
        <v>0</v>
      </c>
      <c r="L416" s="3">
        <v>0</v>
      </c>
      <c r="M416" s="3">
        <v>0</v>
      </c>
      <c r="N416" s="3">
        <v>0</v>
      </c>
      <c r="O416" s="3">
        <v>0</v>
      </c>
      <c r="P416" s="3">
        <v>8</v>
      </c>
      <c r="Q416" s="3">
        <v>0</v>
      </c>
      <c r="R416" s="3">
        <v>0</v>
      </c>
      <c r="S416" s="3">
        <v>0</v>
      </c>
      <c r="T416" s="3">
        <v>0</v>
      </c>
      <c r="U416" s="3">
        <v>0</v>
      </c>
      <c r="V416" s="3">
        <v>0</v>
      </c>
      <c r="W416" s="3">
        <v>0</v>
      </c>
      <c r="X416" s="3">
        <v>0</v>
      </c>
      <c r="Y416" s="3">
        <v>0</v>
      </c>
      <c r="Z416" s="3">
        <v>0</v>
      </c>
      <c r="AA416" s="3">
        <v>0</v>
      </c>
      <c r="AB416" s="3">
        <v>0</v>
      </c>
      <c r="AC416" s="3">
        <v>8</v>
      </c>
      <c r="AD416" s="3">
        <v>0</v>
      </c>
      <c r="AE416" s="3">
        <f t="shared" si="6"/>
        <v>0</v>
      </c>
      <c r="AF416" s="3" t="s">
        <v>86</v>
      </c>
      <c r="AG416" s="3" t="s">
        <v>328</v>
      </c>
      <c r="AH416" s="3" t="s">
        <v>1956</v>
      </c>
      <c r="AI416" s="3" t="s">
        <v>1957</v>
      </c>
      <c r="AJ416" s="3" t="s">
        <v>184</v>
      </c>
      <c r="AK416" s="3" t="s">
        <v>633</v>
      </c>
      <c r="AL416" s="3" t="s">
        <v>65</v>
      </c>
      <c r="AM416" s="3" t="s">
        <v>1522</v>
      </c>
      <c r="AN416" s="3" t="s">
        <v>69</v>
      </c>
      <c r="AO416" s="3" t="s">
        <v>1676</v>
      </c>
    </row>
    <row r="417" spans="1:41" x14ac:dyDescent="0.25">
      <c r="A417" s="3" t="s">
        <v>1958</v>
      </c>
      <c r="B417" s="3" t="s">
        <v>1959</v>
      </c>
      <c r="C417" s="5" t="s">
        <v>242</v>
      </c>
      <c r="D417" s="6">
        <v>7.0000000000000007E-2</v>
      </c>
      <c r="E417" s="6" t="s">
        <v>63</v>
      </c>
      <c r="F417" s="3">
        <v>4</v>
      </c>
      <c r="G417" s="3">
        <v>4</v>
      </c>
      <c r="H417" s="3">
        <v>0</v>
      </c>
      <c r="I417" s="3">
        <v>0</v>
      </c>
      <c r="J417" s="3">
        <v>0</v>
      </c>
      <c r="K417" s="3">
        <v>0</v>
      </c>
      <c r="L417" s="3">
        <v>0</v>
      </c>
      <c r="M417" s="3">
        <v>0</v>
      </c>
      <c r="N417" s="3">
        <v>0</v>
      </c>
      <c r="O417" s="3">
        <v>0</v>
      </c>
      <c r="P417" s="3">
        <v>0</v>
      </c>
      <c r="Q417" s="3">
        <v>0</v>
      </c>
      <c r="R417" s="3">
        <v>2</v>
      </c>
      <c r="S417" s="3">
        <v>2</v>
      </c>
      <c r="T417" s="3">
        <v>0</v>
      </c>
      <c r="U417" s="3">
        <v>0</v>
      </c>
      <c r="V417" s="3">
        <v>0</v>
      </c>
      <c r="W417" s="3">
        <v>0</v>
      </c>
      <c r="X417" s="3">
        <v>0</v>
      </c>
      <c r="Y417" s="3">
        <v>0</v>
      </c>
      <c r="Z417" s="3">
        <v>0</v>
      </c>
      <c r="AA417" s="3">
        <v>0</v>
      </c>
      <c r="AB417" s="3">
        <v>0</v>
      </c>
      <c r="AC417" s="3">
        <v>0</v>
      </c>
      <c r="AD417" s="3">
        <v>4</v>
      </c>
      <c r="AE417" s="3">
        <f t="shared" si="6"/>
        <v>0</v>
      </c>
      <c r="AF417" s="3" t="s">
        <v>50</v>
      </c>
      <c r="AG417" s="3" t="s">
        <v>145</v>
      </c>
      <c r="AH417" s="3" t="s">
        <v>65</v>
      </c>
      <c r="AI417" s="3" t="s">
        <v>1960</v>
      </c>
      <c r="AJ417" s="3" t="s">
        <v>160</v>
      </c>
      <c r="AK417" s="3" t="s">
        <v>161</v>
      </c>
      <c r="AL417" s="3" t="s">
        <v>65</v>
      </c>
      <c r="AM417" s="3" t="s">
        <v>1522</v>
      </c>
      <c r="AN417" s="3" t="s">
        <v>69</v>
      </c>
      <c r="AO417" s="3" t="s">
        <v>1591</v>
      </c>
    </row>
    <row r="418" spans="1:41" x14ac:dyDescent="0.25">
      <c r="A418" s="3" t="s">
        <v>1961</v>
      </c>
      <c r="B418" s="3" t="s">
        <v>1962</v>
      </c>
      <c r="C418" s="5" t="s">
        <v>101</v>
      </c>
      <c r="D418" s="6">
        <v>0.25</v>
      </c>
      <c r="E418" s="6" t="s">
        <v>63</v>
      </c>
      <c r="F418" s="3">
        <v>28</v>
      </c>
      <c r="G418" s="3">
        <v>28</v>
      </c>
      <c r="H418" s="3">
        <v>0</v>
      </c>
      <c r="I418" s="3">
        <v>0</v>
      </c>
      <c r="J418" s="3">
        <v>0</v>
      </c>
      <c r="K418" s="3">
        <v>0</v>
      </c>
      <c r="L418" s="3">
        <v>0</v>
      </c>
      <c r="M418" s="3">
        <v>0</v>
      </c>
      <c r="N418" s="3">
        <v>0</v>
      </c>
      <c r="O418" s="3">
        <v>0</v>
      </c>
      <c r="P418" s="3">
        <v>0</v>
      </c>
      <c r="Q418" s="3">
        <v>14</v>
      </c>
      <c r="R418" s="3">
        <v>14</v>
      </c>
      <c r="S418" s="3">
        <v>0</v>
      </c>
      <c r="T418" s="3">
        <v>0</v>
      </c>
      <c r="U418" s="3">
        <v>0</v>
      </c>
      <c r="V418" s="3">
        <v>0</v>
      </c>
      <c r="W418" s="3">
        <v>0</v>
      </c>
      <c r="X418" s="3">
        <v>0</v>
      </c>
      <c r="Y418" s="3">
        <v>0</v>
      </c>
      <c r="Z418" s="3">
        <v>0</v>
      </c>
      <c r="AA418" s="3">
        <v>0</v>
      </c>
      <c r="AB418" s="3">
        <v>0</v>
      </c>
      <c r="AC418" s="3">
        <v>14</v>
      </c>
      <c r="AD418" s="3">
        <v>14</v>
      </c>
      <c r="AE418" s="3">
        <f t="shared" si="6"/>
        <v>0</v>
      </c>
      <c r="AF418" s="3" t="s">
        <v>50</v>
      </c>
      <c r="AG418" s="3" t="s">
        <v>145</v>
      </c>
      <c r="AH418" s="3" t="s">
        <v>65</v>
      </c>
      <c r="AI418" s="3" t="s">
        <v>1963</v>
      </c>
      <c r="AJ418" s="3" t="s">
        <v>184</v>
      </c>
      <c r="AK418" s="3" t="s">
        <v>633</v>
      </c>
      <c r="AL418" s="3" t="s">
        <v>65</v>
      </c>
      <c r="AM418" s="3" t="s">
        <v>1522</v>
      </c>
      <c r="AN418" s="3" t="s">
        <v>69</v>
      </c>
      <c r="AO418" s="3" t="s">
        <v>1591</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63B0054CF8EE4085CC711E11D4FD48" ma:contentTypeVersion="17" ma:contentTypeDescription="Create a new document." ma:contentTypeScope="" ma:versionID="551ddad5f5f33184541695b4e49d4e3b">
  <xsd:schema xmlns:xsd="http://www.w3.org/2001/XMLSchema" xmlns:xs="http://www.w3.org/2001/XMLSchema" xmlns:p="http://schemas.microsoft.com/office/2006/metadata/properties" xmlns:ns2="6a810e75-0af2-47f4-9e42-61f0a6283d64" xmlns:ns3="abe837f4-bcbf-4211-8358-04b5abf9683f" targetNamespace="http://schemas.microsoft.com/office/2006/metadata/properties" ma:root="true" ma:fieldsID="92de5d8e22a97de13c470c05f374e04e" ns2:_="" ns3:_="">
    <xsd:import namespace="6a810e75-0af2-47f4-9e42-61f0a6283d64"/>
    <xsd:import namespace="abe837f4-bcbf-4211-8358-04b5abf968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810e75-0af2-47f4-9e42-61f0a6283d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f645fc1-636c-4c09-b242-fd9b0f2bfd6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hidden="true"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e837f4-bcbf-4211-8358-04b5abf9683f"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64ad6b55-789e-4b84-86ed-118afcf11cf8}" ma:internalName="TaxCatchAll" ma:readOnly="false" ma:showField="CatchAllData" ma:web="abe837f4-bcbf-4211-8358-04b5abf968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810e75-0af2-47f4-9e42-61f0a6283d64">
      <Terms xmlns="http://schemas.microsoft.com/office/infopath/2007/PartnerControls"/>
    </lcf76f155ced4ddcb4097134ff3c332f>
    <TaxCatchAll xmlns="abe837f4-bcbf-4211-8358-04b5abf9683f"/>
  </documentManagement>
</p:properties>
</file>

<file path=customXml/itemProps1.xml><?xml version="1.0" encoding="utf-8"?>
<ds:datastoreItem xmlns:ds="http://schemas.openxmlformats.org/officeDocument/2006/customXml" ds:itemID="{FE2FA053-6056-4A36-8D3A-C1E2AEECE3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810e75-0af2-47f4-9e42-61f0a6283d64"/>
    <ds:schemaRef ds:uri="abe837f4-bcbf-4211-8358-04b5abf96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B0AAA9-32B0-46C8-9DB4-D26220D1E644}">
  <ds:schemaRefs>
    <ds:schemaRef ds:uri="http://schemas.microsoft.com/sharepoint/v3/contenttype/forms"/>
  </ds:schemaRefs>
</ds:datastoreItem>
</file>

<file path=customXml/itemProps3.xml><?xml version="1.0" encoding="utf-8"?>
<ds:datastoreItem xmlns:ds="http://schemas.openxmlformats.org/officeDocument/2006/customXml" ds:itemID="{A111748C-033C-4CEF-B7E8-86E8F57D0B37}">
  <ds:schemaRefs>
    <ds:schemaRef ds:uri="6a810e75-0af2-47f4-9e42-61f0a6283d64"/>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www.w3.org/XML/1998/namespace"/>
    <ds:schemaRef ds:uri="http://schemas.openxmlformats.org/package/2006/metadata/core-properties"/>
    <ds:schemaRef ds:uri="abe837f4-bcbf-4211-8358-04b5abf9683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1 2025 with updates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Hargreaves</dc:creator>
  <cp:lastModifiedBy>Lauren Hargreaves</cp:lastModifiedBy>
  <dcterms:created xsi:type="dcterms:W3CDTF">2026-10-02T09:29:15Z</dcterms:created>
  <dcterms:modified xsi:type="dcterms:W3CDTF">2026-10-02T11:11:40Z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0x0101008B63B0054CF8EE4085CC711E11D4FD48</vt:lpwstr>
  </property>
</Properties>
</file>