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gen\Programmes &amp; Projects\Funding Programmes\S106\Infrastructure Funding statements\2020-21\"/>
    </mc:Choice>
  </mc:AlternateContent>
  <xr:revisionPtr revIDLastSave="0" documentId="13_ncr:1_{ED7C07F2-16F9-4E78-9B2E-DF758070FF1C}" xr6:coauthVersionLast="46" xr6:coauthVersionMax="46" xr10:uidLastSave="{00000000-0000-0000-0000-000000000000}"/>
  <bookViews>
    <workbookView xWindow="32010" yWindow="1500" windowWidth="15375" windowHeight="7875" xr2:uid="{1FAF39DC-529E-4E95-9E8E-F7038ABEFFA7}"/>
  </bookViews>
  <sheets>
    <sheet name="Spent 2020-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</calcChain>
</file>

<file path=xl/sharedStrings.xml><?xml version="1.0" encoding="utf-8"?>
<sst xmlns="http://schemas.openxmlformats.org/spreadsheetml/2006/main" count="243" uniqueCount="188">
  <si>
    <t>Reference No</t>
  </si>
  <si>
    <t>Planning Application No</t>
  </si>
  <si>
    <t>Location of Development</t>
  </si>
  <si>
    <t>Date S106 Signed</t>
  </si>
  <si>
    <t>32991 &amp; 36815</t>
  </si>
  <si>
    <t>Under lane (Grotton Brickworks) Grotton</t>
  </si>
  <si>
    <t>30/04/1997</t>
  </si>
  <si>
    <t>Scheme Description</t>
  </si>
  <si>
    <t>Location</t>
  </si>
  <si>
    <t>Grotton Brickworks, Kiln Lane, Grotton</t>
  </si>
  <si>
    <t>Date Spent</t>
  </si>
  <si>
    <t>Amount Spent</t>
  </si>
  <si>
    <t>24/04/2020</t>
  </si>
  <si>
    <t>Owl Mill, Mellor Road, Lees Mellor Road Lees Oldham</t>
  </si>
  <si>
    <t>14/10/1999</t>
  </si>
  <si>
    <t>Athens Way, Lees</t>
  </si>
  <si>
    <t>Land off Underhill Road Godson Street Oldham</t>
  </si>
  <si>
    <t>29/02/2000</t>
  </si>
  <si>
    <t>Play area off Underhill Road, Oldham</t>
  </si>
  <si>
    <t>Land at Chadderton Way Oldham (B &amp; Q only)</t>
  </si>
  <si>
    <t>Chadderton Way, Gateway retail Park, Westhulme Avenue</t>
  </si>
  <si>
    <t>Land at Newport Street Oldham</t>
  </si>
  <si>
    <t>29/03/2000</t>
  </si>
  <si>
    <t>Wellington Road/Newport Street, Oldham</t>
  </si>
  <si>
    <t>Birch Hall Rhodes Hill Lees, Oldham</t>
  </si>
  <si>
    <t>22/08/2000</t>
  </si>
  <si>
    <t>land at former Birch Hall, Lees</t>
  </si>
  <si>
    <t>28527 &amp; 29364</t>
  </si>
  <si>
    <t>Land off St. Phillips Drive, Royton</t>
  </si>
  <si>
    <t>15/07/1992</t>
  </si>
  <si>
    <t>land off St Phillips Drive, Royton</t>
  </si>
  <si>
    <t>Land at Harmony Street Glodwick Oldham</t>
  </si>
  <si>
    <t>Land at harmony Street, Oldham</t>
  </si>
  <si>
    <t>Former Cape Mill, Refuge Street, Shaw. (Osrams)  
known as Cape Gardens, Twingates Close and Reed Close)</t>
  </si>
  <si>
    <t>31/07/2003</t>
  </si>
  <si>
    <t>land at Refuge street, former Osram's recreation al ground</t>
  </si>
  <si>
    <t>Land off High Barn Road Royton 
(known as Rosebay Close)</t>
  </si>
  <si>
    <t>19/08/2003</t>
  </si>
  <si>
    <t>Land off Rosebay Close (developement off High Barn Road, Royton)</t>
  </si>
  <si>
    <t>Land at Quebec Street/Osborne Street, Oldham</t>
  </si>
  <si>
    <t>Berrisfield, Garforth Street, Chadderton</t>
  </si>
  <si>
    <t>Land off Greenbridge Lane, Greenfield</t>
  </si>
  <si>
    <t>19/04/2000</t>
  </si>
  <si>
    <t>Off Greenbridge Lane, Greenfield</t>
  </si>
  <si>
    <t>Spring Mill, Spring Street, Uppermill Land and buildings at</t>
  </si>
  <si>
    <t>15/06/2004</t>
  </si>
  <si>
    <t>Brownhill Countryside Centre</t>
  </si>
  <si>
    <t>Land at 420 Rochdale Road, High Crompton</t>
  </si>
  <si>
    <t>25/04/2005</t>
  </si>
  <si>
    <t>High Crompton Park</t>
  </si>
  <si>
    <t>47733 &amp; 52669</t>
  </si>
  <si>
    <t>Former Sandy Mill, Royton, Oldham  
known as The Fairways</t>
  </si>
  <si>
    <t>18/08/2005</t>
  </si>
  <si>
    <t>Royton Park, Royton</t>
  </si>
  <si>
    <t>Land at Acorn Mill/Mellor Street/Acorn Street, Lee</t>
  </si>
  <si>
    <t>25/08/2005</t>
  </si>
  <si>
    <t>Lees park, Kingsley Drive</t>
  </si>
  <si>
    <t>The Victory Cinema, 167 Union Street Oldham</t>
  </si>
  <si>
    <t>15/09/2005</t>
  </si>
  <si>
    <t>St mary's Churchyard, Oldham</t>
  </si>
  <si>
    <t>Former Church of St Chads, off Limeside Road Limeside, Oldham</t>
  </si>
  <si>
    <t>17/11/2003</t>
  </si>
  <si>
    <t>Limeside Park</t>
  </si>
  <si>
    <t>48578 &amp; 51048 &amp; 52417 &amp; 52721</t>
  </si>
  <si>
    <t>Dawn Mill, off Eastway, Shaw</t>
  </si>
  <si>
    <t>17/11/2005</t>
  </si>
  <si>
    <t>shaw memorial gardens</t>
  </si>
  <si>
    <t>Land at Booth Hill Lane, Oldham</t>
  </si>
  <si>
    <t>Oldham Edge</t>
  </si>
  <si>
    <t>Former Manor House, Manor Road, Oldham</t>
  </si>
  <si>
    <t>25/07/2006</t>
  </si>
  <si>
    <t>manor house, manor road</t>
  </si>
  <si>
    <t>Land at Byron Street/Cardigan Road, Hollinwood</t>
  </si>
  <si>
    <t>15/01/2007</t>
  </si>
  <si>
    <t>Cardigan Road, Hollinwood</t>
  </si>
  <si>
    <t>Whittaker Street, Rochdale Road/York Square Royton</t>
  </si>
  <si>
    <t>26/03/2007</t>
  </si>
  <si>
    <t>30/11/2020</t>
  </si>
  <si>
    <t>Land at Lancaster Street, Chadderton</t>
  </si>
  <si>
    <t>26/01/2009</t>
  </si>
  <si>
    <t>Granby Street playing fields, Chadderton</t>
  </si>
  <si>
    <t>Land at Devon Street/Suffolk Street/Norfolk Street Werneth</t>
  </si>
  <si>
    <t>25/10/2007</t>
  </si>
  <si>
    <t>Devon Street/Norfolk Street, Werneth</t>
  </si>
  <si>
    <t>Byron Street Club, Byron Street, Hollinwood</t>
  </si>
  <si>
    <t>Land at Lime Lane, Failsworth</t>
  </si>
  <si>
    <t>17/11/1999</t>
  </si>
  <si>
    <t>Land off Lime Lane, Failsworth</t>
  </si>
  <si>
    <t>48976 &amp; 55434</t>
  </si>
  <si>
    <t>Lyon Mill, Crompton Way, Shaw</t>
  </si>
  <si>
    <t>Shaw memorial Gardens, Westway Shaw</t>
  </si>
  <si>
    <t>Land at St Mary's Way, Oldham</t>
  </si>
  <si>
    <t>15/09/2010</t>
  </si>
  <si>
    <t>St mary's estate - Near Poppy Road, former Jesperson Way</t>
  </si>
  <si>
    <t>52-56 Old Road, Failsworth</t>
  </si>
  <si>
    <t>20/10/2010</t>
  </si>
  <si>
    <t>Moston Brook</t>
  </si>
  <si>
    <t>Land at Byron Street, Hollinwood.  
1-7 (odds) Corwen Close
8-14 (consectutive excluding 13) Wrexham Close
1-4 (consecutive) Barmouth Court
5A, 5B and 5C and 6A, 6B and 6C Barmouth Walk
66-78 (evens) Byron Street</t>
  </si>
  <si>
    <t>Robert Street, Oldham</t>
  </si>
  <si>
    <t>Crompton Hall, Buckstones Road, Shaw, OL2 8LS</t>
  </si>
  <si>
    <t>Crompton Hall, Off Buckstones Road, Shaw.</t>
  </si>
  <si>
    <t>Land at Featherstall Road North, Ellen Street and  Chadderton Way, Oldham</t>
  </si>
  <si>
    <t>Gateway Retail Park, off Ellen Street and Oldham Way, Chadderton</t>
  </si>
  <si>
    <t>Land at Borough Mill, Neild Street Oldham</t>
  </si>
  <si>
    <t>20/12/2011</t>
  </si>
  <si>
    <t>Public Open Space at Borough Mill, Neild Street.</t>
  </si>
  <si>
    <t>Land adj to Medina Mosque, Stansfield St, Oldham</t>
  </si>
  <si>
    <t>13/06/2011</t>
  </si>
  <si>
    <t>Widdop Street, Oldham</t>
  </si>
  <si>
    <t>Former Greenfield Bowling Club, Oak View Road,  Greenfield</t>
  </si>
  <si>
    <t>23/11/2012</t>
  </si>
  <si>
    <t>Ladhill Bridge, Ladhill Lane, Greenfield</t>
  </si>
  <si>
    <t>59208 &amp; 59225</t>
  </si>
  <si>
    <t xml:space="preserve">Former Lumb Mill, Huddersfield Road Delph 
known as:
Bakestones Avenue
Brooke View
Midgreave Close
</t>
  </si>
  <si>
    <t>25/03/2013</t>
  </si>
  <si>
    <t>333390 &amp; 336318</t>
  </si>
  <si>
    <t>Land at Haven Lane, Oldham  
known as:
Maythorne Close
Lea Green Close
Haven Lane</t>
  </si>
  <si>
    <t>13/01/2021</t>
  </si>
  <si>
    <t>Land at Larch Mill, Bleasdale Street, Royton</t>
  </si>
  <si>
    <t>23/04/2014</t>
  </si>
  <si>
    <t>Land at Westwood Park, Westhulme Avenue Oldham</t>
  </si>
  <si>
    <t>23/09/2014</t>
  </si>
  <si>
    <t>Cottam Street pocket park</t>
  </si>
  <si>
    <t>land off Westhulme Avenue, Oldham</t>
  </si>
  <si>
    <t>Westwood MUGA</t>
  </si>
  <si>
    <t>334355 &amp; 337091 &amp; 342835</t>
  </si>
  <si>
    <t>Land at Foxdenton Lane, Chadderton</t>
  </si>
  <si>
    <t>22/10/2014</t>
  </si>
  <si>
    <t>Baytree Lane/Joshua Lane/Grimshaw Lane and Lee St/Grimshaw Lane/Broadway/Green Lane</t>
  </si>
  <si>
    <t>Grimshaw Lane and Foxdenton Lane, Chadderton</t>
  </si>
  <si>
    <t>Land at Joshua Lane, Chadderton</t>
  </si>
  <si>
    <t>path between Rochdale Canal and Ferneyfield, Chadderton</t>
  </si>
  <si>
    <t>Land at High Barn Street, Royton</t>
  </si>
  <si>
    <t>20/11/2015</t>
  </si>
  <si>
    <t>Land at former Byron Street Infant &amp; Nursery School Royton</t>
  </si>
  <si>
    <t xml:space="preserve">Park Street, Cardigan Street and Byron Street, Royton, </t>
  </si>
  <si>
    <t>Land at former Counthill School, Counthill Road, Oldham</t>
  </si>
  <si>
    <t>13/09/2018</t>
  </si>
  <si>
    <t>Primrose Bank, Oldham</t>
  </si>
  <si>
    <t>Land at Hawk Mill</t>
  </si>
  <si>
    <t xml:space="preserve">Annual maintenance of Grotton Brickworks site 
</t>
  </si>
  <si>
    <t>Annual maintainance landscaping handed over along Athens Way.</t>
  </si>
  <si>
    <t xml:space="preserve">Annual maintenance of the landscaped play area </t>
  </si>
  <si>
    <t>Annual maintenance and moniotoring of CCtv system installed.</t>
  </si>
  <si>
    <t>Relining of School Entrance Markings at Hulme Kindergarten School</t>
  </si>
  <si>
    <t xml:space="preserve">Annual maintenance of landscaped strip </t>
  </si>
  <si>
    <t xml:space="preserve">Annual maintenance of public open space </t>
  </si>
  <si>
    <t xml:space="preserve">Annual Maintenance of landscaped area 
</t>
  </si>
  <si>
    <t xml:space="preserve">Annual maintenanceof POS at Refuge Street </t>
  </si>
  <si>
    <t xml:space="preserve">Annual  maintenance of public open space </t>
  </si>
  <si>
    <t xml:space="preserve">Annual Maintenance of  Berrisfield open space </t>
  </si>
  <si>
    <t>Annual maintenance of landscaped footpath to River Tame, off Greenbridge Lane.</t>
  </si>
  <si>
    <t xml:space="preserve">Annual Maintenance of improvements at Brownhill Countryside Centre </t>
  </si>
  <si>
    <t xml:space="preserve">Annual Maintenance of  MUGA in High Crompton Park </t>
  </si>
  <si>
    <t xml:space="preserve">Annual Maintenance of improvements to Royton Park </t>
  </si>
  <si>
    <t xml:space="preserve">Annual Maintennace of Lees Park play scheme </t>
  </si>
  <si>
    <t xml:space="preserve">Annual maintenance of  improvements to the POS St Mary's Churchyard, Oldham </t>
  </si>
  <si>
    <t xml:space="preserve">Annual Maintenance of MUGA in Limeside Park </t>
  </si>
  <si>
    <t>Annual Maintenance of shaw memorial gardens</t>
  </si>
  <si>
    <t xml:space="preserve">Annual Maintenance of Oldham Edge Playbuilder scheme </t>
  </si>
  <si>
    <t xml:space="preserve">Annual Maintenance of on site POS </t>
  </si>
  <si>
    <t>Annual Maintenance  of the play area at Cardigan Road, Hollinwood</t>
  </si>
  <si>
    <t xml:space="preserve">Improvements to play facilities in Royton Park, together with associated drainage and tree planting
</t>
  </si>
  <si>
    <t xml:space="preserve">Annual maintenance of Granby Street Playing fields </t>
  </si>
  <si>
    <t xml:space="preserve">Annual maintenance of the Devon Street Home Zone </t>
  </si>
  <si>
    <t xml:space="preserve">Annual maintenance of Granby Street playing fields </t>
  </si>
  <si>
    <t xml:space="preserve">Annual maintenance of public open space following land transfer </t>
  </si>
  <si>
    <t>Annual maintenance of Shaw Memorial Gardens</t>
  </si>
  <si>
    <t xml:space="preserve">Annual Maintenance of on site POS  </t>
  </si>
  <si>
    <t xml:space="preserve">Annual maintennce of improvements at Moston Brook </t>
  </si>
  <si>
    <t xml:space="preserve">Annual Maintenance of refurbished PC Armitage Memorial Garden 
</t>
  </si>
  <si>
    <t xml:space="preserve">Annual maintenance at Crompton Hall Wood
</t>
  </si>
  <si>
    <t xml:space="preserve">Annual maintenance and monitoring of CCTV to the Westhume Avenue subway </t>
  </si>
  <si>
    <t>Annual maintenance of on site play facilities and Public Open Space at Borough Mill</t>
  </si>
  <si>
    <t>Annual Maintenance of Improvements to Widdop Street Play Area</t>
  </si>
  <si>
    <t xml:space="preserve">Annual Maintenance of illuminated Signs at Ladhill Bridge
 </t>
  </si>
  <si>
    <t xml:space="preserve">Annual Maintenance of play equipment, bespoke play wall feature and asscoiated landscaping </t>
  </si>
  <si>
    <t>Annual Maintenance of new Multi Use Games Area</t>
  </si>
  <si>
    <t xml:space="preserve">Maintenance of MUGA lighting </t>
  </si>
  <si>
    <t xml:space="preserve">Height  restriction sign scheme for the bridges in the vicinity of the Foxdenton development, in Oldham and Rochdale.
</t>
  </si>
  <si>
    <t>Amendment to the weight restrictions along Grimshaw Lane and Foxdenton Lane, Chadderton.</t>
  </si>
  <si>
    <t xml:space="preserve">Path improvements between Rochdale Canal and Ferneyfield, Chadderton
</t>
  </si>
  <si>
    <t xml:space="preserve">Royton District Centre – Amendment to Traffic Regulation Orders on Park Street, Cardigan Street and Byron Street, Royton </t>
  </si>
  <si>
    <t xml:space="preserve">Purchase of 19 x five-bedroom homes  at Primrose Bank as affordable homes </t>
  </si>
  <si>
    <t xml:space="preserve">Annual maintenance of POS </t>
  </si>
  <si>
    <t>Total</t>
  </si>
  <si>
    <t xml:space="preserve">The purchase of 19 x five-bedroom homes at Primrose Bank as affordable Homes
</t>
  </si>
  <si>
    <t>On site POS- Hawksmoor Drive and Bellingham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</si>
</sst>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6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44" fontId="0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44" fontId="2" fillId="0" borderId="1" xfId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Currency" xfId="1" builtinId="4"/>
    <cellStyle name="Currency 2" xfId="2" xr:uid="{FC4656EF-57EE-4F39-8400-8F86DC88246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B9AE-7011-4EBD-9489-1E395C0D7F44}">
  <dimension ref="A1:H52"/>
  <sheetViews>
    <sheetView tabSelected="1" topLeftCell="A52" workbookViewId="0">
      <selection activeCell="F46" sqref="F46"/>
    </sheetView>
  </sheetViews>
  <sheetFormatPr defaultRowHeight="15" x14ac:dyDescent="0.25"/>
  <cols>
    <col min="1" max="1" width="11.140625" style="1" customWidth="1"/>
    <col min="2" max="2" width="11.42578125" style="1" customWidth="1"/>
    <col min="3" max="3" width="16.85546875" style="1" customWidth="1"/>
    <col min="4" max="4" width="12.140625" style="1" customWidth="1"/>
    <col min="5" max="5" width="30" style="1" customWidth="1"/>
    <col min="6" max="6" width="16.42578125" style="1" customWidth="1"/>
    <col min="7" max="7" width="12.5703125" style="45" customWidth="1"/>
    <col min="8" max="8" width="19.5703125" style="2" customWidth="1"/>
    <col min="9" max="16384" width="9.140625" style="1"/>
  </cols>
  <sheetData>
    <row r="1" spans="1:8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  <c r="F1" s="4" t="s">
        <v>8</v>
      </c>
      <c r="G1" s="41" t="s">
        <v>10</v>
      </c>
      <c r="H1" s="7" t="s">
        <v>11</v>
      </c>
    </row>
    <row r="2" spans="1:8" ht="60" x14ac:dyDescent="0.25">
      <c r="A2" s="5">
        <v>19</v>
      </c>
      <c r="B2" s="5" t="s">
        <v>4</v>
      </c>
      <c r="C2" s="5" t="s">
        <v>5</v>
      </c>
      <c r="D2" s="5" t="s">
        <v>6</v>
      </c>
      <c r="E2" s="5" t="s">
        <v>140</v>
      </c>
      <c r="F2" s="5" t="s">
        <v>9</v>
      </c>
      <c r="G2" s="43" t="s">
        <v>12</v>
      </c>
      <c r="H2" s="3">
        <v>3726.7</v>
      </c>
    </row>
    <row r="3" spans="1:8" ht="60" x14ac:dyDescent="0.25">
      <c r="A3" s="5">
        <v>50</v>
      </c>
      <c r="B3" s="5">
        <v>33176</v>
      </c>
      <c r="C3" s="5" t="s">
        <v>13</v>
      </c>
      <c r="D3" s="5" t="s">
        <v>14</v>
      </c>
      <c r="E3" s="5" t="s">
        <v>141</v>
      </c>
      <c r="F3" s="5" t="s">
        <v>15</v>
      </c>
      <c r="G3" s="43" t="s">
        <v>12</v>
      </c>
      <c r="H3" s="3">
        <v>340</v>
      </c>
    </row>
    <row r="4" spans="1:8" ht="60" x14ac:dyDescent="0.25">
      <c r="A4" s="5">
        <v>57</v>
      </c>
      <c r="B4" s="5">
        <v>38307</v>
      </c>
      <c r="C4" s="5" t="s">
        <v>16</v>
      </c>
      <c r="D4" s="5" t="s">
        <v>17</v>
      </c>
      <c r="E4" s="5" t="s">
        <v>142</v>
      </c>
      <c r="F4" s="5" t="s">
        <v>18</v>
      </c>
      <c r="G4" s="43" t="s">
        <v>12</v>
      </c>
      <c r="H4" s="3">
        <v>354.46</v>
      </c>
    </row>
    <row r="5" spans="1:8" ht="60" x14ac:dyDescent="0.25">
      <c r="A5" s="5">
        <v>65</v>
      </c>
      <c r="B5" s="5">
        <v>36621</v>
      </c>
      <c r="C5" s="5" t="s">
        <v>19</v>
      </c>
      <c r="D5" s="6">
        <v>35836</v>
      </c>
      <c r="E5" s="5" t="s">
        <v>143</v>
      </c>
      <c r="F5" s="5" t="s">
        <v>20</v>
      </c>
      <c r="G5" s="43" t="s">
        <v>12</v>
      </c>
      <c r="H5" s="3">
        <v>3528.48</v>
      </c>
    </row>
    <row r="6" spans="1:8" ht="45" x14ac:dyDescent="0.25">
      <c r="A6" s="5">
        <v>73</v>
      </c>
      <c r="B6" s="5">
        <v>39261</v>
      </c>
      <c r="C6" s="5" t="s">
        <v>21</v>
      </c>
      <c r="D6" s="5" t="s">
        <v>22</v>
      </c>
      <c r="E6" s="5" t="s">
        <v>144</v>
      </c>
      <c r="F6" s="5" t="s">
        <v>23</v>
      </c>
      <c r="G6" s="44">
        <v>44264</v>
      </c>
      <c r="H6" s="3">
        <v>258.95999999999998</v>
      </c>
    </row>
    <row r="7" spans="1:8" ht="30" x14ac:dyDescent="0.25">
      <c r="A7" s="5">
        <v>75</v>
      </c>
      <c r="B7" s="5">
        <v>38816</v>
      </c>
      <c r="C7" s="5" t="s">
        <v>24</v>
      </c>
      <c r="D7" s="5" t="s">
        <v>25</v>
      </c>
      <c r="E7" s="5" t="s">
        <v>145</v>
      </c>
      <c r="F7" s="5" t="s">
        <v>26</v>
      </c>
      <c r="G7" s="43" t="s">
        <v>12</v>
      </c>
      <c r="H7" s="3">
        <v>883.91</v>
      </c>
    </row>
    <row r="8" spans="1:8" ht="45" x14ac:dyDescent="0.25">
      <c r="A8" s="5">
        <v>113</v>
      </c>
      <c r="B8" s="5" t="s">
        <v>27</v>
      </c>
      <c r="C8" s="5" t="s">
        <v>28</v>
      </c>
      <c r="D8" s="5" t="s">
        <v>29</v>
      </c>
      <c r="E8" s="5" t="s">
        <v>146</v>
      </c>
      <c r="F8" s="5" t="s">
        <v>30</v>
      </c>
      <c r="G8" s="43" t="s">
        <v>12</v>
      </c>
      <c r="H8" s="3">
        <v>1149.99</v>
      </c>
    </row>
    <row r="9" spans="1:8" ht="60" x14ac:dyDescent="0.25">
      <c r="A9" s="5">
        <v>115</v>
      </c>
      <c r="B9" s="5">
        <v>42217</v>
      </c>
      <c r="C9" s="5" t="s">
        <v>31</v>
      </c>
      <c r="D9" s="6">
        <v>37534</v>
      </c>
      <c r="E9" s="5" t="s">
        <v>147</v>
      </c>
      <c r="F9" s="5" t="s">
        <v>32</v>
      </c>
      <c r="G9" s="43" t="s">
        <v>12</v>
      </c>
      <c r="H9" s="3">
        <v>342.61</v>
      </c>
    </row>
    <row r="10" spans="1:8" ht="105" x14ac:dyDescent="0.25">
      <c r="A10" s="5">
        <v>143</v>
      </c>
      <c r="B10" s="5">
        <v>42855</v>
      </c>
      <c r="C10" s="5" t="s">
        <v>33</v>
      </c>
      <c r="D10" s="5" t="s">
        <v>34</v>
      </c>
      <c r="E10" s="5" t="s">
        <v>148</v>
      </c>
      <c r="F10" s="5" t="s">
        <v>35</v>
      </c>
      <c r="G10" s="43" t="s">
        <v>12</v>
      </c>
      <c r="H10" s="3">
        <v>1216</v>
      </c>
    </row>
    <row r="11" spans="1:8" ht="75" x14ac:dyDescent="0.25">
      <c r="A11" s="5">
        <v>144</v>
      </c>
      <c r="B11" s="5">
        <v>43101</v>
      </c>
      <c r="C11" s="5" t="s">
        <v>36</v>
      </c>
      <c r="D11" s="5" t="s">
        <v>37</v>
      </c>
      <c r="E11" s="8" t="s">
        <v>149</v>
      </c>
      <c r="F11" s="8" t="s">
        <v>38</v>
      </c>
      <c r="G11" s="43" t="s">
        <v>12</v>
      </c>
      <c r="H11" s="3">
        <v>3000</v>
      </c>
    </row>
    <row r="12" spans="1:8" ht="45" x14ac:dyDescent="0.25">
      <c r="A12" s="5">
        <v>159</v>
      </c>
      <c r="B12" s="5">
        <v>46196</v>
      </c>
      <c r="C12" s="5" t="s">
        <v>39</v>
      </c>
      <c r="D12" s="6">
        <v>38324</v>
      </c>
      <c r="E12" s="9" t="s">
        <v>150</v>
      </c>
      <c r="F12" s="9" t="s">
        <v>40</v>
      </c>
      <c r="G12" s="43" t="s">
        <v>12</v>
      </c>
      <c r="H12" s="3">
        <v>208.33</v>
      </c>
    </row>
    <row r="13" spans="1:8" ht="45" x14ac:dyDescent="0.25">
      <c r="A13" s="5">
        <v>165</v>
      </c>
      <c r="B13" s="5">
        <v>37729</v>
      </c>
      <c r="C13" s="5" t="s">
        <v>41</v>
      </c>
      <c r="D13" s="5" t="s">
        <v>42</v>
      </c>
      <c r="E13" s="10" t="s">
        <v>151</v>
      </c>
      <c r="F13" s="10" t="s">
        <v>43</v>
      </c>
      <c r="G13" s="43" t="s">
        <v>12</v>
      </c>
      <c r="H13" s="3">
        <v>345.8</v>
      </c>
    </row>
    <row r="14" spans="1:8" ht="60" x14ac:dyDescent="0.25">
      <c r="A14" s="5">
        <v>167</v>
      </c>
      <c r="B14" s="5">
        <v>46190</v>
      </c>
      <c r="C14" s="5" t="s">
        <v>44</v>
      </c>
      <c r="D14" s="5" t="s">
        <v>45</v>
      </c>
      <c r="E14" s="11" t="s">
        <v>152</v>
      </c>
      <c r="F14" s="11" t="s">
        <v>46</v>
      </c>
      <c r="G14" s="43" t="s">
        <v>12</v>
      </c>
      <c r="H14" s="3">
        <v>547.27</v>
      </c>
    </row>
    <row r="15" spans="1:8" ht="45" x14ac:dyDescent="0.25">
      <c r="A15" s="5">
        <v>189</v>
      </c>
      <c r="B15" s="5">
        <v>47685</v>
      </c>
      <c r="C15" s="5" t="s">
        <v>47</v>
      </c>
      <c r="D15" s="5" t="s">
        <v>48</v>
      </c>
      <c r="E15" s="12" t="s">
        <v>153</v>
      </c>
      <c r="F15" s="12" t="s">
        <v>49</v>
      </c>
      <c r="G15" s="43" t="s">
        <v>12</v>
      </c>
      <c r="H15" s="3">
        <v>251.74</v>
      </c>
    </row>
    <row r="16" spans="1:8" ht="75" x14ac:dyDescent="0.25">
      <c r="A16" s="5">
        <v>197</v>
      </c>
      <c r="B16" s="5" t="s">
        <v>50</v>
      </c>
      <c r="C16" s="5" t="s">
        <v>51</v>
      </c>
      <c r="D16" s="5" t="s">
        <v>52</v>
      </c>
      <c r="E16" s="13" t="s">
        <v>154</v>
      </c>
      <c r="F16" s="13" t="s">
        <v>53</v>
      </c>
      <c r="G16" s="43" t="s">
        <v>12</v>
      </c>
      <c r="H16" s="3">
        <v>1310.69</v>
      </c>
    </row>
    <row r="17" spans="1:8" ht="60" x14ac:dyDescent="0.25">
      <c r="A17" s="5">
        <v>198</v>
      </c>
      <c r="B17" s="5">
        <v>45254</v>
      </c>
      <c r="C17" s="5" t="s">
        <v>54</v>
      </c>
      <c r="D17" s="5" t="s">
        <v>55</v>
      </c>
      <c r="E17" s="14" t="s">
        <v>155</v>
      </c>
      <c r="F17" s="14" t="s">
        <v>56</v>
      </c>
      <c r="G17" s="43" t="s">
        <v>12</v>
      </c>
      <c r="H17" s="3">
        <v>1289</v>
      </c>
    </row>
    <row r="18" spans="1:8" ht="60" x14ac:dyDescent="0.25">
      <c r="A18" s="5">
        <v>200</v>
      </c>
      <c r="B18" s="5">
        <v>49296</v>
      </c>
      <c r="C18" s="5" t="s">
        <v>57</v>
      </c>
      <c r="D18" s="5" t="s">
        <v>58</v>
      </c>
      <c r="E18" s="15" t="s">
        <v>156</v>
      </c>
      <c r="F18" s="15" t="s">
        <v>59</v>
      </c>
      <c r="G18" s="43" t="s">
        <v>12</v>
      </c>
      <c r="H18" s="3">
        <v>721.49</v>
      </c>
    </row>
    <row r="19" spans="1:8" ht="75" x14ac:dyDescent="0.25">
      <c r="A19" s="5">
        <v>204</v>
      </c>
      <c r="B19" s="5">
        <v>45636</v>
      </c>
      <c r="C19" s="5" t="s">
        <v>60</v>
      </c>
      <c r="D19" s="5" t="s">
        <v>61</v>
      </c>
      <c r="E19" s="16" t="s">
        <v>157</v>
      </c>
      <c r="F19" s="16" t="s">
        <v>62</v>
      </c>
      <c r="G19" s="43" t="s">
        <v>12</v>
      </c>
      <c r="H19" s="3">
        <v>625</v>
      </c>
    </row>
    <row r="20" spans="1:8" ht="60" x14ac:dyDescent="0.25">
      <c r="A20" s="5">
        <v>206</v>
      </c>
      <c r="B20" s="5" t="s">
        <v>63</v>
      </c>
      <c r="C20" s="5" t="s">
        <v>64</v>
      </c>
      <c r="D20" s="5" t="s">
        <v>65</v>
      </c>
      <c r="E20" s="17" t="s">
        <v>158</v>
      </c>
      <c r="F20" s="17" t="s">
        <v>66</v>
      </c>
      <c r="G20" s="43" t="s">
        <v>12</v>
      </c>
      <c r="H20" s="3">
        <v>544.51</v>
      </c>
    </row>
    <row r="21" spans="1:8" ht="30" x14ac:dyDescent="0.25">
      <c r="A21" s="5">
        <v>212</v>
      </c>
      <c r="B21" s="5">
        <v>50446</v>
      </c>
      <c r="C21" s="5" t="s">
        <v>67</v>
      </c>
      <c r="D21" s="6">
        <v>38935</v>
      </c>
      <c r="E21" s="18" t="s">
        <v>159</v>
      </c>
      <c r="F21" s="18" t="s">
        <v>68</v>
      </c>
      <c r="G21" s="43" t="s">
        <v>12</v>
      </c>
      <c r="H21" s="3">
        <v>1294.8599999999999</v>
      </c>
    </row>
    <row r="22" spans="1:8" ht="45" x14ac:dyDescent="0.25">
      <c r="A22" s="5">
        <v>215</v>
      </c>
      <c r="B22" s="5">
        <v>45486</v>
      </c>
      <c r="C22" s="5" t="s">
        <v>69</v>
      </c>
      <c r="D22" s="5" t="s">
        <v>70</v>
      </c>
      <c r="E22" s="19" t="s">
        <v>160</v>
      </c>
      <c r="F22" s="19" t="s">
        <v>71</v>
      </c>
      <c r="G22" s="43" t="s">
        <v>12</v>
      </c>
      <c r="H22" s="3">
        <v>1028</v>
      </c>
    </row>
    <row r="23" spans="1:8" ht="45" x14ac:dyDescent="0.25">
      <c r="A23" s="5">
        <v>226</v>
      </c>
      <c r="B23" s="5">
        <v>51348</v>
      </c>
      <c r="C23" s="5" t="s">
        <v>72</v>
      </c>
      <c r="D23" s="5" t="s">
        <v>73</v>
      </c>
      <c r="E23" s="20" t="s">
        <v>161</v>
      </c>
      <c r="F23" s="20" t="s">
        <v>74</v>
      </c>
      <c r="G23" s="43" t="s">
        <v>12</v>
      </c>
      <c r="H23" s="3">
        <v>2600</v>
      </c>
    </row>
    <row r="24" spans="1:8" ht="75" x14ac:dyDescent="0.25">
      <c r="A24" s="5">
        <v>233</v>
      </c>
      <c r="B24" s="5">
        <v>49918</v>
      </c>
      <c r="C24" s="5" t="s">
        <v>75</v>
      </c>
      <c r="D24" s="5" t="s">
        <v>76</v>
      </c>
      <c r="E24" s="20" t="s">
        <v>162</v>
      </c>
      <c r="F24" s="20" t="s">
        <v>53</v>
      </c>
      <c r="G24" s="43" t="s">
        <v>77</v>
      </c>
      <c r="H24" s="3">
        <v>10377.41</v>
      </c>
    </row>
    <row r="25" spans="1:8" ht="45" x14ac:dyDescent="0.25">
      <c r="A25" s="5">
        <v>243</v>
      </c>
      <c r="B25" s="5">
        <v>49108</v>
      </c>
      <c r="C25" s="5" t="s">
        <v>78</v>
      </c>
      <c r="D25" s="5" t="s">
        <v>79</v>
      </c>
      <c r="E25" s="21" t="s">
        <v>163</v>
      </c>
      <c r="F25" s="21" t="s">
        <v>80</v>
      </c>
      <c r="G25" s="43" t="s">
        <v>12</v>
      </c>
      <c r="H25" s="3">
        <v>1413.26</v>
      </c>
    </row>
    <row r="26" spans="1:8" ht="60" x14ac:dyDescent="0.25">
      <c r="A26" s="5">
        <v>247</v>
      </c>
      <c r="B26" s="5">
        <v>49951</v>
      </c>
      <c r="C26" s="5" t="s">
        <v>81</v>
      </c>
      <c r="D26" s="5" t="s">
        <v>82</v>
      </c>
      <c r="E26" s="22" t="s">
        <v>164</v>
      </c>
      <c r="F26" s="22" t="s">
        <v>83</v>
      </c>
      <c r="G26" s="43" t="s">
        <v>12</v>
      </c>
      <c r="H26" s="3">
        <v>1666.67</v>
      </c>
    </row>
    <row r="27" spans="1:8" ht="60" x14ac:dyDescent="0.25">
      <c r="A27" s="5">
        <v>251</v>
      </c>
      <c r="B27" s="5">
        <v>49515</v>
      </c>
      <c r="C27" s="5" t="s">
        <v>84</v>
      </c>
      <c r="D27" s="6">
        <v>39428</v>
      </c>
      <c r="E27" s="23" t="s">
        <v>165</v>
      </c>
      <c r="F27" s="23" t="s">
        <v>80</v>
      </c>
      <c r="G27" s="43" t="s">
        <v>12</v>
      </c>
      <c r="H27" s="3">
        <v>1209.42</v>
      </c>
    </row>
    <row r="28" spans="1:8" ht="45" x14ac:dyDescent="0.25">
      <c r="A28" s="5">
        <v>277</v>
      </c>
      <c r="B28" s="5">
        <v>38036</v>
      </c>
      <c r="C28" s="5" t="s">
        <v>85</v>
      </c>
      <c r="D28" s="5" t="s">
        <v>86</v>
      </c>
      <c r="E28" s="24" t="s">
        <v>166</v>
      </c>
      <c r="F28" s="24" t="s">
        <v>87</v>
      </c>
      <c r="G28" s="43" t="s">
        <v>12</v>
      </c>
      <c r="H28" s="3">
        <v>1650</v>
      </c>
    </row>
    <row r="29" spans="1:8" ht="45" x14ac:dyDescent="0.25">
      <c r="A29" s="5">
        <v>292</v>
      </c>
      <c r="B29" s="5" t="s">
        <v>88</v>
      </c>
      <c r="C29" s="5" t="s">
        <v>89</v>
      </c>
      <c r="D29" s="6">
        <v>40427</v>
      </c>
      <c r="E29" s="25" t="s">
        <v>167</v>
      </c>
      <c r="F29" s="25" t="s">
        <v>90</v>
      </c>
      <c r="G29" s="43" t="s">
        <v>12</v>
      </c>
      <c r="H29" s="3">
        <v>500</v>
      </c>
    </row>
    <row r="30" spans="1:8" ht="60" x14ac:dyDescent="0.25">
      <c r="A30" s="5">
        <v>299</v>
      </c>
      <c r="B30" s="5">
        <v>57455</v>
      </c>
      <c r="C30" s="5" t="s">
        <v>91</v>
      </c>
      <c r="D30" s="5" t="s">
        <v>92</v>
      </c>
      <c r="E30" s="26" t="s">
        <v>168</v>
      </c>
      <c r="F30" s="26" t="s">
        <v>93</v>
      </c>
      <c r="G30" s="43" t="s">
        <v>12</v>
      </c>
      <c r="H30" s="3">
        <v>4000</v>
      </c>
    </row>
    <row r="31" spans="1:8" ht="30" x14ac:dyDescent="0.25">
      <c r="A31" s="5">
        <v>300</v>
      </c>
      <c r="B31" s="5">
        <v>54021</v>
      </c>
      <c r="C31" s="5" t="s">
        <v>94</v>
      </c>
      <c r="D31" s="5" t="s">
        <v>95</v>
      </c>
      <c r="E31" s="27" t="s">
        <v>169</v>
      </c>
      <c r="F31" s="27" t="s">
        <v>96</v>
      </c>
      <c r="G31" s="43" t="s">
        <v>12</v>
      </c>
      <c r="H31" s="3">
        <v>543.79999999999995</v>
      </c>
    </row>
    <row r="32" spans="1:8" ht="240" x14ac:dyDescent="0.25">
      <c r="A32" s="5">
        <v>301</v>
      </c>
      <c r="B32" s="5">
        <v>57174</v>
      </c>
      <c r="C32" s="5" t="s">
        <v>97</v>
      </c>
      <c r="D32" s="5" t="s">
        <v>95</v>
      </c>
      <c r="E32" s="28" t="s">
        <v>170</v>
      </c>
      <c r="F32" s="28" t="s">
        <v>98</v>
      </c>
      <c r="G32" s="43" t="s">
        <v>12</v>
      </c>
      <c r="H32" s="3">
        <v>850</v>
      </c>
    </row>
    <row r="33" spans="1:8" ht="45" x14ac:dyDescent="0.25">
      <c r="A33" s="5">
        <v>319</v>
      </c>
      <c r="B33" s="5">
        <v>59220</v>
      </c>
      <c r="C33" s="5" t="s">
        <v>99</v>
      </c>
      <c r="D33" s="6">
        <v>40826</v>
      </c>
      <c r="E33" s="29" t="s">
        <v>171</v>
      </c>
      <c r="F33" s="29" t="s">
        <v>100</v>
      </c>
      <c r="G33" s="43" t="s">
        <v>12</v>
      </c>
      <c r="H33" s="3">
        <v>1869</v>
      </c>
    </row>
    <row r="34" spans="1:8" ht="90" x14ac:dyDescent="0.25">
      <c r="A34" s="5">
        <v>322</v>
      </c>
      <c r="B34" s="5">
        <v>58740</v>
      </c>
      <c r="C34" s="5" t="s">
        <v>101</v>
      </c>
      <c r="D34" s="6">
        <v>40767</v>
      </c>
      <c r="E34" s="30" t="s">
        <v>172</v>
      </c>
      <c r="F34" s="30" t="s">
        <v>102</v>
      </c>
      <c r="G34" s="43" t="s">
        <v>12</v>
      </c>
      <c r="H34" s="3">
        <v>3528.49</v>
      </c>
    </row>
    <row r="35" spans="1:8" ht="60" x14ac:dyDescent="0.25">
      <c r="A35" s="5">
        <v>325</v>
      </c>
      <c r="B35" s="5">
        <v>58539</v>
      </c>
      <c r="C35" s="5" t="s">
        <v>103</v>
      </c>
      <c r="D35" s="5" t="s">
        <v>104</v>
      </c>
      <c r="E35" s="31" t="s">
        <v>173</v>
      </c>
      <c r="F35" s="31" t="s">
        <v>105</v>
      </c>
      <c r="G35" s="43" t="s">
        <v>12</v>
      </c>
      <c r="H35" s="3">
        <v>2500</v>
      </c>
    </row>
    <row r="36" spans="1:8" ht="60" x14ac:dyDescent="0.25">
      <c r="A36" s="5">
        <v>333</v>
      </c>
      <c r="B36" s="5">
        <v>59478</v>
      </c>
      <c r="C36" s="5" t="s">
        <v>106</v>
      </c>
      <c r="D36" s="5" t="s">
        <v>107</v>
      </c>
      <c r="E36" s="32" t="s">
        <v>174</v>
      </c>
      <c r="F36" s="32" t="s">
        <v>108</v>
      </c>
      <c r="G36" s="43" t="s">
        <v>12</v>
      </c>
      <c r="H36" s="3">
        <v>900</v>
      </c>
    </row>
    <row r="37" spans="1:8" ht="75" x14ac:dyDescent="0.25">
      <c r="A37" s="5">
        <v>340</v>
      </c>
      <c r="B37" s="5">
        <v>58938</v>
      </c>
      <c r="C37" s="5" t="s">
        <v>109</v>
      </c>
      <c r="D37" s="5" t="s">
        <v>110</v>
      </c>
      <c r="E37" s="33" t="s">
        <v>175</v>
      </c>
      <c r="F37" s="33" t="s">
        <v>111</v>
      </c>
      <c r="G37" s="43" t="s">
        <v>12</v>
      </c>
      <c r="H37" s="3">
        <v>100</v>
      </c>
    </row>
    <row r="38" spans="1:8" ht="150" x14ac:dyDescent="0.25">
      <c r="A38" s="5">
        <v>345</v>
      </c>
      <c r="B38" s="5" t="s">
        <v>112</v>
      </c>
      <c r="C38" s="5" t="s">
        <v>113</v>
      </c>
      <c r="D38" s="5" t="s">
        <v>114</v>
      </c>
      <c r="E38" s="34" t="s">
        <v>175</v>
      </c>
      <c r="F38" s="34" t="s">
        <v>111</v>
      </c>
      <c r="G38" s="43" t="s">
        <v>12</v>
      </c>
      <c r="H38" s="3">
        <v>2440</v>
      </c>
    </row>
    <row r="39" spans="1:8" ht="90" x14ac:dyDescent="0.25">
      <c r="A39" s="5">
        <v>356</v>
      </c>
      <c r="B39" s="5" t="s">
        <v>115</v>
      </c>
      <c r="C39" s="5" t="s">
        <v>116</v>
      </c>
      <c r="D39" s="6">
        <v>41345</v>
      </c>
      <c r="E39" s="5" t="s">
        <v>186</v>
      </c>
      <c r="F39" s="5" t="s">
        <v>138</v>
      </c>
      <c r="G39" s="43" t="s">
        <v>117</v>
      </c>
      <c r="H39" s="3">
        <v>320435.31</v>
      </c>
    </row>
    <row r="40" spans="1:8" ht="75" x14ac:dyDescent="0.25">
      <c r="A40" s="5">
        <v>362</v>
      </c>
      <c r="B40" s="5">
        <v>334685</v>
      </c>
      <c r="C40" s="5" t="s">
        <v>118</v>
      </c>
      <c r="D40" s="5" t="s">
        <v>119</v>
      </c>
      <c r="E40" s="5" t="s">
        <v>162</v>
      </c>
      <c r="F40" s="5" t="s">
        <v>53</v>
      </c>
      <c r="G40" s="43" t="s">
        <v>77</v>
      </c>
      <c r="H40" s="3">
        <v>94269.56</v>
      </c>
    </row>
    <row r="41" spans="1:8" ht="60" x14ac:dyDescent="0.25">
      <c r="A41" s="36">
        <v>369</v>
      </c>
      <c r="B41" s="36">
        <v>332891</v>
      </c>
      <c r="C41" s="36" t="s">
        <v>120</v>
      </c>
      <c r="D41" s="36" t="s">
        <v>121</v>
      </c>
      <c r="E41" s="35" t="s">
        <v>176</v>
      </c>
      <c r="F41" s="35" t="s">
        <v>122</v>
      </c>
      <c r="G41" s="44">
        <v>44264</v>
      </c>
      <c r="H41" s="3">
        <v>3500</v>
      </c>
    </row>
    <row r="42" spans="1:8" ht="45" x14ac:dyDescent="0.25">
      <c r="A42" s="37"/>
      <c r="B42" s="37"/>
      <c r="C42" s="37"/>
      <c r="D42" s="37"/>
      <c r="E42" s="35" t="s">
        <v>177</v>
      </c>
      <c r="F42" s="35" t="s">
        <v>123</v>
      </c>
      <c r="G42" s="43" t="s">
        <v>12</v>
      </c>
      <c r="H42" s="3">
        <v>3500</v>
      </c>
    </row>
    <row r="43" spans="1:8" ht="30" x14ac:dyDescent="0.25">
      <c r="A43" s="38"/>
      <c r="B43" s="38"/>
      <c r="C43" s="38"/>
      <c r="D43" s="38"/>
      <c r="E43" s="35" t="s">
        <v>178</v>
      </c>
      <c r="F43" s="35" t="s">
        <v>124</v>
      </c>
      <c r="G43" s="44">
        <v>44264</v>
      </c>
      <c r="H43" s="3">
        <v>800</v>
      </c>
    </row>
    <row r="44" spans="1:8" ht="105" x14ac:dyDescent="0.25">
      <c r="A44" s="36">
        <v>372</v>
      </c>
      <c r="B44" s="36" t="s">
        <v>125</v>
      </c>
      <c r="C44" s="36" t="s">
        <v>126</v>
      </c>
      <c r="D44" s="36" t="s">
        <v>127</v>
      </c>
      <c r="E44" s="5" t="s">
        <v>179</v>
      </c>
      <c r="F44" s="5" t="s">
        <v>128</v>
      </c>
      <c r="G44" s="43" t="s">
        <v>77</v>
      </c>
      <c r="H44" s="3">
        <v>56170.31</v>
      </c>
    </row>
    <row r="45" spans="1:8" ht="60" x14ac:dyDescent="0.25">
      <c r="A45" s="38"/>
      <c r="B45" s="38"/>
      <c r="C45" s="38"/>
      <c r="D45" s="38"/>
      <c r="E45" s="5" t="s">
        <v>180</v>
      </c>
      <c r="F45" s="5" t="s">
        <v>129</v>
      </c>
      <c r="G45" s="44">
        <v>44165</v>
      </c>
      <c r="H45" s="35">
        <v>8867.14</v>
      </c>
    </row>
    <row r="46" spans="1:8" ht="60" x14ac:dyDescent="0.25">
      <c r="A46" s="5">
        <v>388</v>
      </c>
      <c r="B46" s="5">
        <v>337340</v>
      </c>
      <c r="C46" s="5" t="s">
        <v>130</v>
      </c>
      <c r="D46" s="6">
        <v>42494</v>
      </c>
      <c r="E46" s="5" t="s">
        <v>181</v>
      </c>
      <c r="F46" s="5" t="s">
        <v>131</v>
      </c>
      <c r="G46" s="43" t="s">
        <v>77</v>
      </c>
      <c r="H46" s="3">
        <v>8847.84</v>
      </c>
    </row>
    <row r="47" spans="1:8" ht="75" x14ac:dyDescent="0.25">
      <c r="A47" s="5">
        <v>399</v>
      </c>
      <c r="B47" s="5">
        <v>336687</v>
      </c>
      <c r="C47" s="5" t="s">
        <v>132</v>
      </c>
      <c r="D47" s="5" t="s">
        <v>133</v>
      </c>
      <c r="E47" s="5" t="s">
        <v>162</v>
      </c>
      <c r="F47" s="5" t="s">
        <v>53</v>
      </c>
      <c r="G47" s="43" t="s">
        <v>77</v>
      </c>
      <c r="H47" s="3">
        <v>15517.02</v>
      </c>
    </row>
    <row r="48" spans="1:8" ht="75" x14ac:dyDescent="0.25">
      <c r="A48" s="36">
        <v>413</v>
      </c>
      <c r="B48" s="36">
        <v>341540</v>
      </c>
      <c r="C48" s="36" t="s">
        <v>134</v>
      </c>
      <c r="D48" s="39">
        <v>43320</v>
      </c>
      <c r="E48" s="5" t="s">
        <v>182</v>
      </c>
      <c r="F48" s="5" t="s">
        <v>135</v>
      </c>
      <c r="G48" s="43" t="s">
        <v>77</v>
      </c>
      <c r="H48" s="3">
        <v>2200</v>
      </c>
    </row>
    <row r="49" spans="1:8" ht="75" x14ac:dyDescent="0.25">
      <c r="A49" s="38"/>
      <c r="B49" s="38"/>
      <c r="C49" s="38"/>
      <c r="D49" s="40"/>
      <c r="E49" s="5" t="s">
        <v>162</v>
      </c>
      <c r="F49" s="5" t="s">
        <v>53</v>
      </c>
      <c r="G49" s="43" t="s">
        <v>77</v>
      </c>
      <c r="H49" s="3">
        <v>20137.84</v>
      </c>
    </row>
    <row r="50" spans="1:8" ht="60" x14ac:dyDescent="0.25">
      <c r="A50" s="5">
        <v>414</v>
      </c>
      <c r="B50" s="5">
        <v>341339</v>
      </c>
      <c r="C50" s="5" t="s">
        <v>136</v>
      </c>
      <c r="D50" s="5" t="s">
        <v>137</v>
      </c>
      <c r="E50" s="5" t="s">
        <v>183</v>
      </c>
      <c r="F50" s="5" t="s">
        <v>138</v>
      </c>
      <c r="G50" s="43" t="s">
        <v>117</v>
      </c>
      <c r="H50" s="3">
        <v>501780.97</v>
      </c>
    </row>
    <row r="51" spans="1:8" ht="60" x14ac:dyDescent="0.25">
      <c r="A51" s="5">
        <v>416</v>
      </c>
      <c r="B51" s="5">
        <v>26894</v>
      </c>
      <c r="C51" s="5" t="s">
        <v>139</v>
      </c>
      <c r="D51" s="6">
        <v>33303</v>
      </c>
      <c r="E51" s="42" t="s">
        <v>184</v>
      </c>
      <c r="F51" s="42" t="s">
        <v>187</v>
      </c>
      <c r="G51" s="43" t="s">
        <v>12</v>
      </c>
      <c r="H51" s="3">
        <v>1000</v>
      </c>
    </row>
    <row r="52" spans="1:8" x14ac:dyDescent="0.25">
      <c r="G52" s="41" t="s">
        <v>185</v>
      </c>
      <c r="H52" s="7">
        <f>SUM(H2:H51)</f>
        <v>1096141.8399999999</v>
      </c>
    </row>
  </sheetData>
  <mergeCells count="12">
    <mergeCell ref="D48:D49"/>
    <mergeCell ref="C48:C49"/>
    <mergeCell ref="B48:B49"/>
    <mergeCell ref="A48:A49"/>
    <mergeCell ref="A41:A43"/>
    <mergeCell ref="B41:B43"/>
    <mergeCell ref="C41:C43"/>
    <mergeCell ref="D41:D43"/>
    <mergeCell ref="A44:A45"/>
    <mergeCell ref="B44:B45"/>
    <mergeCell ref="C44:C45"/>
    <mergeCell ref="D44:D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Spent 2020-21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Whitehead (Neighbourhoods)</dc:creator>
  <cp:lastModifiedBy>Liz Whitehead (Neighbourhoods)</cp:lastModifiedBy>
  <dcterms:created xsi:type="dcterms:W3CDTF">2021-11-03T09:54:22Z</dcterms:created>
  <dcterms:modified xsi:type="dcterms:W3CDTF">2021-11-03T13:38:15Z</dcterms:modified>
</cp:coreProperties>
</file>